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D6B22F2C-3653-41B3-857F-4CBFB3D7D8E0}" xr6:coauthVersionLast="47" xr6:coauthVersionMax="47" xr10:uidLastSave="{00000000-0000-0000-0000-000000000000}"/>
  <bookViews>
    <workbookView xWindow="0" yWindow="0" windowWidth="15300" windowHeight="15480" tabRatio="984" xr2:uid="{00000000-000D-0000-FFFF-FFFF00000000}"/>
  </bookViews>
  <sheets>
    <sheet name="完了報告書" sheetId="13" r:id="rId1"/>
    <sheet name="収支報告" sheetId="18" r:id="rId2"/>
    <sheet name="事業実施報告" sheetId="10" r:id="rId3"/>
    <sheet name="振返り等" sheetId="17" r:id="rId4"/>
  </sheets>
  <definedNames>
    <definedName name="_xlnm.Print_Area" localSheetId="0">完了報告書!$A$1:$N$39</definedName>
    <definedName name="_xlnm.Print_Area" localSheetId="2">事業実施報告!$A$1:$G$63</definedName>
    <definedName name="_xlnm.Print_Area" localSheetId="1">収支報告!$A$1:$K$32</definedName>
    <definedName name="_xlnm.Print_Area" localSheetId="3">振返り等!$A$1:$M$46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7" l="1"/>
  <c r="G2" i="10"/>
  <c r="H2" i="18"/>
  <c r="D56" i="10"/>
  <c r="E56" i="10"/>
  <c r="D55" i="10"/>
  <c r="E55" i="10"/>
  <c r="E14" i="18"/>
  <c r="G10" i="18"/>
  <c r="E11" i="18"/>
  <c r="E10" i="18"/>
  <c r="G5" i="18" l="1"/>
  <c r="G26" i="18"/>
  <c r="F26" i="18"/>
  <c r="E26" i="18"/>
  <c r="E31" i="18"/>
  <c r="G31" i="18"/>
  <c r="F31" i="18"/>
  <c r="G14" i="18" l="1"/>
  <c r="G11" i="18"/>
  <c r="I10" i="18" l="1"/>
  <c r="M10" i="18"/>
  <c r="I12" i="18"/>
  <c r="M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<sst xmlns="http://schemas.openxmlformats.org/spreadsheetml/2006/main" count="211" uniqueCount="161">
  <si>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</si>
  <si>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</si>
  <si>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</si>
  <si>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</si>
  <si>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</si>
  <si>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</si>
  <si>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</si>
  <si>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</si>
  <si>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</si>
  <si>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</si>
  <si>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</si>
  <si>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</si>
  <si>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</si>
  <si>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</si>
  <si>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</si>
  <si>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</si>
  <si>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</si>
  <si>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</si>
  <si>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</si>
  <si>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</si>
  <si>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</si>
  <si>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</si>
  <si>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</si>
  <si>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</si>
  <si>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</si>
  <si>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</si>
  <si>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</si>
  <si>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</si>
  <si>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</si>
  <si>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</si>
  <si>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</si>
  <si>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</si>
  <si>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</si>
  <si>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</si>
  <si>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</si>
  <si>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</si>
  <si>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</si>
  <si>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</si>
  <si>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</si>
  <si>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</si>
  <si>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</si>
  <si>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</si>
  <si>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</si>
  <si>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</si>
  <si>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</si>
  <si>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</si>
  <si>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</si>
  <si>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</si>
  <si>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</si>
  <si>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</si>
  <si>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</si>
  <si>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</si>
  <si>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</si>
  <si>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</si>
  <si>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</si>
  <si>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</si>
  <si>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</si>
  <si>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</si>
  <si>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</si>
  <si>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</si>
  <si>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</si>
  <si>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</si>
  <si>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</si>
  <si>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</si>
  <si>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</si>
  <si>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</si>
  <si>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</si>
  <si>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</si>
  <si>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</si>
  <si>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</si>
  <si>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</si>
  <si>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</si>
  <si>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</si>
  <si>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</si>
  <si>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</si>
  <si>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</si>
  <si>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</si>
  <si>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</si>
  <si>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</si>
  <si>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</si>
  <si>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</si>
  <si>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</si>
  <si>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</si>
  <si>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</si>
  <si>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</si>
  <si>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</si>
  <si>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</si>
  <si>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</si>
  <si>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</si>
  <si>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</si>
  <si>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</si>
  <si>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</si>
  <si>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</si>
  <si>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</si>
  <si>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</si>
  <si>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</si>
  <si>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</si>
  <si>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</si>
  <si>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</si>
  <si>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</si>
  <si>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</si>
  <si>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</si>
  <si>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</si>
  <si>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</si>
  <si>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</si>
  <si>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</si>
  <si>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</si>
  <si>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</si>
  <si>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</si>
  <si>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</si>
  <si>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</si>
  <si>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</si>
  <si>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</si>
  <si>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</si>
  <si>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</si>
  <si>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</si>
  <si>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</si>
  <si>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</si>
  <si>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</si>
  <si>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</si>
  <si>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</si>
  <si>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</si>
  <si>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</si>
  <si>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</si>
  <si>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</si>
  <si>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</si>
  <si>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</si>
  <si>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</si>
  <si>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</si>
  <si>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</si>
  <si>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</si>
  <si>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</si>
  <si>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</si>
  <si>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</si>
  <si>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</si>
  <si>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</si>
  <si>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</si>
  <si>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</si>
  <si>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</si>
  <si>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</si>
  <si>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</si>
  <si>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</si>
  <si>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</si>
  <si>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</si>
  <si>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</si>
  <si>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</si>
  <si>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</si>
  <si>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</si>
  <si>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</si>
  <si>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</si>
  <si>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</si>
  <si>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</si>
  <si>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</si>
  <si>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t>積立年数：(　)年目／(　)年間
購入物品：</t>
    <phoneticPr fontId="2"/>
  </si>
  <si>
    <t>（様式４）</t>
    <rPh sb="1" eb="3">
      <t>ヨウシキ</t>
    </rPh>
    <phoneticPr fontId="2"/>
  </si>
  <si>
    <r>
      <t>令和７年4月～令和８年3月の申請事業における年間実施報告について</t>
    </r>
    <r>
      <rPr>
        <b/>
        <sz val="14"/>
        <color theme="1"/>
        <rFont val="メイリオ"/>
        <family val="3"/>
        <charset val="128"/>
      </rPr>
      <t>該当する項目</t>
    </r>
    <r>
      <rPr>
        <sz val="14"/>
        <color theme="1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</si>
  <si>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r>
      <t>なかくふれあい助成金額</t>
    </r>
    <r>
      <rPr>
        <b/>
        <sz val="8"/>
        <rFont val="ＭＳ ゴシック"/>
        <family val="3"/>
        <charset val="128"/>
      </rPr>
      <t>（千円単位）</t>
    </r>
    <rPh sb="12" eb="14">
      <t>センエン</t>
    </rPh>
    <rPh sb="14" eb="16">
      <t>タンイ</t>
    </rPh>
    <phoneticPr fontId="2"/>
  </si>
  <si>
    <t>①なかくふれあい助成金</t>
    <phoneticPr fontId="2"/>
  </si>
  <si>
    <t>令和７年度　なかくふれあい助成金完了報告書</t>
    <rPh sb="0" eb="2">
      <t>レイワ</t>
    </rPh>
    <rPh sb="3" eb="4">
      <t>ネン</t>
    </rPh>
    <rPh sb="4" eb="5">
      <t>ド</t>
    </rPh>
    <rPh sb="16" eb="18">
      <t>カンリョウ</t>
    </rPh>
    <rPh sb="18" eb="20">
      <t>ホウコク</t>
    </rPh>
    <rPh sb="20" eb="21">
      <t>ショ</t>
    </rPh>
    <phoneticPr fontId="2"/>
  </si>
  <si>
    <t>社会福祉法人横浜市中区社会福祉協議会会長　様　　</t>
    <rPh sb="9" eb="10">
      <t>ナカ</t>
    </rPh>
    <rPh sb="10" eb="11">
      <t>ク</t>
    </rPh>
    <rPh sb="21" eb="22">
      <t>サマ</t>
    </rPh>
    <phoneticPr fontId="2"/>
  </si>
  <si>
    <t>（様式４）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</si>
</sst>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FF0000"/>
      <name val="HG丸ｺﾞｼｯｸM-PRO"/>
      <family val="3"/>
      <charset val="128"/>
    </font>
    <font>
      <outline/>
      <sz val="10"/>
      <color rgb="FFFF0000"/>
      <name val="ＭＳ ゴシック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5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77" fontId="13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177" fontId="13" fillId="0" borderId="28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177" fontId="13" fillId="0" borderId="26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shrinkToFit="1"/>
    </xf>
    <xf numFmtId="0" fontId="18" fillId="0" borderId="52" xfId="0" applyFont="1" applyBorder="1">
      <alignment vertical="center"/>
    </xf>
    <xf numFmtId="0" fontId="20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18" fillId="0" borderId="56" xfId="0" applyFont="1" applyBorder="1">
      <alignment vertical="center"/>
    </xf>
    <xf numFmtId="0" fontId="20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18" fillId="0" borderId="60" xfId="0" applyFont="1" applyBorder="1">
      <alignment vertical="center"/>
    </xf>
    <xf numFmtId="0" fontId="20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3" borderId="64" xfId="0" applyFont="1" applyFill="1" applyBorder="1" applyAlignment="1">
      <alignment vertical="center" textRotation="255" wrapText="1"/>
    </xf>
    <xf numFmtId="0" fontId="18" fillId="0" borderId="65" xfId="0" applyFont="1" applyBorder="1">
      <alignment vertical="center"/>
    </xf>
    <xf numFmtId="0" fontId="20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9" xfId="0" applyFont="1" applyBorder="1">
      <alignment vertical="center"/>
    </xf>
    <xf numFmtId="0" fontId="20" fillId="0" borderId="0" xfId="0" applyFont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3" xfId="0" applyFont="1" applyBorder="1" applyAlignment="1">
      <alignment vertical="center" wrapText="1"/>
    </xf>
    <xf numFmtId="0" fontId="21" fillId="3" borderId="74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80" fontId="13" fillId="4" borderId="79" xfId="0" applyNumberFormat="1" applyFont="1" applyFill="1" applyBorder="1" applyAlignment="1">
      <alignment horizontal="right" vertical="center" wrapText="1"/>
    </xf>
    <xf numFmtId="49" fontId="4" fillId="3" borderId="80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vertical="center" wrapText="1"/>
    </xf>
    <xf numFmtId="177" fontId="13" fillId="0" borderId="82" xfId="0" applyNumberFormat="1" applyFont="1" applyBorder="1" applyAlignment="1">
      <alignment vertical="center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13" xfId="0" applyNumberFormat="1" applyFont="1" applyBorder="1" applyAlignment="1">
      <alignment vertical="center" wrapText="1"/>
    </xf>
    <xf numFmtId="180" fontId="13" fillId="4" borderId="83" xfId="0" applyNumberFormat="1" applyFont="1" applyFill="1" applyBorder="1" applyAlignment="1">
      <alignment vertical="center" wrapText="1"/>
    </xf>
    <xf numFmtId="177" fontId="14" fillId="0" borderId="40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177" fontId="14" fillId="0" borderId="84" xfId="0" applyNumberFormat="1" applyFont="1" applyBorder="1" applyAlignment="1">
      <alignment vertical="center" wrapText="1"/>
    </xf>
    <xf numFmtId="177" fontId="13" fillId="0" borderId="85" xfId="0" applyNumberFormat="1" applyFont="1" applyBorder="1" applyAlignment="1">
      <alignment vertical="center" wrapText="1"/>
    </xf>
    <xf numFmtId="177" fontId="13" fillId="0" borderId="23" xfId="0" applyNumberFormat="1" applyFont="1" applyBorder="1" applyAlignment="1">
      <alignment vertical="center" wrapText="1"/>
    </xf>
    <xf numFmtId="177" fontId="13" fillId="0" borderId="84" xfId="0" applyNumberFormat="1" applyFont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6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181" fontId="10" fillId="4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6" xfId="0" applyNumberFormat="1" applyFont="1" applyBorder="1">
      <alignment vertical="center"/>
    </xf>
    <xf numFmtId="49" fontId="27" fillId="3" borderId="2" xfId="0" applyNumberFormat="1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7" fillId="0" borderId="0" xfId="0" applyFont="1">
      <alignment vertical="center"/>
    </xf>
    <xf numFmtId="0" fontId="5" fillId="0" borderId="88" xfId="0" applyFont="1" applyBorder="1">
      <alignment vertical="center"/>
    </xf>
    <xf numFmtId="0" fontId="30" fillId="0" borderId="0" xfId="0" applyFont="1">
      <alignment vertical="center"/>
    </xf>
    <xf numFmtId="0" fontId="31" fillId="0" borderId="12" xfId="0" applyFont="1" applyBorder="1" applyAlignment="1">
      <alignment vertical="center" wrapText="1"/>
    </xf>
    <xf numFmtId="0" fontId="32" fillId="0" borderId="7" xfId="0" applyFont="1" applyBorder="1">
      <alignment vertical="center"/>
    </xf>
    <xf numFmtId="0" fontId="32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0" fontId="19" fillId="0" borderId="0" xfId="0" applyFo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12" xfId="0" applyBorder="1">
      <alignment vertical="center"/>
    </xf>
    <xf numFmtId="0" fontId="0" fillId="0" borderId="74" xfId="0" applyBorder="1">
      <alignment vertical="center"/>
    </xf>
    <xf numFmtId="0" fontId="0" fillId="0" borderId="115" xfId="0" applyBorder="1">
      <alignment vertical="center"/>
    </xf>
    <xf numFmtId="0" fontId="32" fillId="0" borderId="3" xfId="0" applyFont="1" applyBorder="1">
      <alignment vertical="center"/>
    </xf>
    <xf numFmtId="0" fontId="32" fillId="0" borderId="4" xfId="0" applyFont="1" applyBorder="1">
      <alignment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6" xfId="0" applyFont="1" applyBorder="1" applyAlignment="1">
      <alignment horizontal="left" vertical="top" shrinkToFit="1"/>
    </xf>
    <xf numFmtId="0" fontId="4" fillId="0" borderId="97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0" xfId="0" applyFont="1" applyBorder="1" applyAlignment="1">
      <alignment horizontal="center" vertical="center" shrinkToFit="1"/>
    </xf>
    <xf numFmtId="0" fontId="4" fillId="0" borderId="181" xfId="0" applyFont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177" fontId="19" fillId="0" borderId="80" xfId="0" applyNumberFormat="1" applyFont="1" applyBorder="1" applyAlignment="1">
      <alignment horizontal="center" vertical="center"/>
    </xf>
    <xf numFmtId="177" fontId="19" fillId="0" borderId="66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57" xfId="0" applyFont="1" applyBorder="1" applyAlignment="1">
      <alignment vertical="center" shrinkToFit="1"/>
    </xf>
    <xf numFmtId="0" fontId="20" fillId="0" borderId="93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61" xfId="0" applyFont="1" applyBorder="1" applyAlignment="1">
      <alignment vertical="center" shrinkToFit="1"/>
    </xf>
    <xf numFmtId="0" fontId="20" fillId="0" borderId="94" xfId="0" applyFont="1" applyBorder="1" applyAlignment="1">
      <alignment vertical="center" shrinkToFit="1"/>
    </xf>
    <xf numFmtId="0" fontId="41" fillId="3" borderId="0" xfId="0" applyFont="1" applyFill="1" applyAlignment="1">
      <alignment horizontal="center" vertical="center"/>
    </xf>
    <xf numFmtId="0" fontId="41" fillId="3" borderId="104" xfId="0" applyFont="1" applyFill="1" applyBorder="1" applyAlignment="1">
      <alignment horizontal="center" vertical="center"/>
    </xf>
    <xf numFmtId="0" fontId="41" fillId="3" borderId="74" xfId="0" applyFont="1" applyFill="1" applyBorder="1" applyAlignment="1">
      <alignment horizontal="center" vertical="center"/>
    </xf>
    <xf numFmtId="0" fontId="41" fillId="3" borderId="108" xfId="0" applyFont="1" applyFill="1" applyBorder="1" applyAlignment="1">
      <alignment horizontal="center" vertical="center"/>
    </xf>
    <xf numFmtId="0" fontId="31" fillId="3" borderId="109" xfId="0" applyFont="1" applyFill="1" applyBorder="1" applyAlignment="1">
      <alignment horizontal="center" vertical="center"/>
    </xf>
    <xf numFmtId="0" fontId="31" fillId="3" borderId="18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 textRotation="255"/>
    </xf>
    <xf numFmtId="0" fontId="31" fillId="3" borderId="183" xfId="0" applyFont="1" applyFill="1" applyBorder="1" applyAlignment="1">
      <alignment horizontal="center" vertical="center" textRotation="255"/>
    </xf>
    <xf numFmtId="0" fontId="31" fillId="3" borderId="31" xfId="0" applyFont="1" applyFill="1" applyBorder="1" applyAlignment="1">
      <alignment horizontal="center" vertical="center" textRotation="255"/>
    </xf>
    <xf numFmtId="0" fontId="31" fillId="3" borderId="104" xfId="0" applyFont="1" applyFill="1" applyBorder="1" applyAlignment="1">
      <alignment horizontal="center" vertical="center" textRotation="255"/>
    </xf>
    <xf numFmtId="0" fontId="31" fillId="3" borderId="112" xfId="0" applyFont="1" applyFill="1" applyBorder="1" applyAlignment="1">
      <alignment horizontal="center" vertical="center" textRotation="255"/>
    </xf>
    <xf numFmtId="0" fontId="31" fillId="3" borderId="108" xfId="0" applyFont="1" applyFill="1" applyBorder="1" applyAlignment="1">
      <alignment horizontal="center" vertical="center" textRotation="255"/>
    </xf>
    <xf numFmtId="0" fontId="20" fillId="0" borderId="52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5" fillId="0" borderId="10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8" fillId="0" borderId="177" xfId="0" quotePrefix="1" applyFont="1" applyBorder="1" applyAlignment="1">
      <alignment horizontal="center" vertical="center" shrinkToFit="1"/>
    </xf>
    <xf numFmtId="0" fontId="18" fillId="0" borderId="180" xfId="0" quotePrefix="1" applyFont="1" applyBorder="1" applyAlignment="1">
      <alignment horizontal="center" vertical="center" shrinkToFit="1"/>
    </xf>
    <xf numFmtId="0" fontId="18" fillId="0" borderId="181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31" fillId="3" borderId="4" xfId="0" applyFont="1" applyFill="1" applyBorder="1" applyAlignment="1">
      <alignment horizontal="center" vertical="center" textRotation="255"/>
    </xf>
    <xf numFmtId="0" fontId="31" fillId="3" borderId="0" xfId="0" applyFont="1" applyFill="1" applyAlignment="1">
      <alignment horizontal="center" vertical="center" textRotation="255"/>
    </xf>
    <xf numFmtId="0" fontId="31" fillId="3" borderId="74" xfId="0" applyFont="1" applyFill="1" applyBorder="1" applyAlignment="1">
      <alignment horizontal="center" vertical="center" textRotation="255"/>
    </xf>
    <xf numFmtId="0" fontId="31" fillId="3" borderId="177" xfId="0" applyFont="1" applyFill="1" applyBorder="1" applyAlignment="1">
      <alignment horizontal="center" vertical="center"/>
    </xf>
    <xf numFmtId="0" fontId="31" fillId="3" borderId="180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left" vertical="center" wrapText="1"/>
    </xf>
    <xf numFmtId="0" fontId="31" fillId="3" borderId="95" xfId="0" applyFont="1" applyFill="1" applyBorder="1" applyAlignment="1">
      <alignment horizontal="center" vertical="center"/>
    </xf>
    <xf numFmtId="0" fontId="31" fillId="3" borderId="90" xfId="0" applyFont="1" applyFill="1" applyBorder="1" applyAlignment="1">
      <alignment horizontal="center" vertical="center"/>
    </xf>
    <xf numFmtId="0" fontId="31" fillId="3" borderId="103" xfId="0" applyFont="1" applyFill="1" applyBorder="1" applyAlignment="1">
      <alignment horizontal="center" vertical="center"/>
    </xf>
    <xf numFmtId="0" fontId="31" fillId="3" borderId="104" xfId="0" applyFont="1" applyFill="1" applyBorder="1" applyAlignment="1">
      <alignment horizontal="center" vertical="center"/>
    </xf>
    <xf numFmtId="0" fontId="31" fillId="3" borderId="107" xfId="0" applyFont="1" applyFill="1" applyBorder="1" applyAlignment="1">
      <alignment horizontal="center" vertical="center"/>
    </xf>
    <xf numFmtId="0" fontId="31" fillId="3" borderId="108" xfId="0" applyFont="1" applyFill="1" applyBorder="1" applyAlignment="1">
      <alignment horizontal="center" vertical="center"/>
    </xf>
    <xf numFmtId="0" fontId="4" fillId="3" borderId="169" xfId="0" applyFont="1" applyFill="1" applyBorder="1" applyAlignment="1">
      <alignment vertical="center" textRotation="255"/>
    </xf>
    <xf numFmtId="0" fontId="4" fillId="3" borderId="167" xfId="0" applyFont="1" applyFill="1" applyBorder="1" applyAlignment="1">
      <alignment vertical="center" textRotation="255"/>
    </xf>
    <xf numFmtId="0" fontId="3" fillId="3" borderId="167" xfId="0" applyFont="1" applyFill="1" applyBorder="1" applyAlignment="1">
      <alignment vertical="center" textRotation="255"/>
    </xf>
    <xf numFmtId="0" fontId="3" fillId="3" borderId="179" xfId="0" applyFont="1" applyFill="1" applyBorder="1" applyAlignment="1">
      <alignment vertical="center" textRotation="255"/>
    </xf>
    <xf numFmtId="0" fontId="4" fillId="3" borderId="127" xfId="0" applyFont="1" applyFill="1" applyBorder="1" applyAlignment="1">
      <alignment horizontal="center" vertical="center" shrinkToFit="1"/>
    </xf>
    <xf numFmtId="0" fontId="4" fillId="3" borderId="102" xfId="0" applyFont="1" applyFill="1" applyBorder="1" applyAlignment="1">
      <alignment horizontal="center" vertical="center" shrinkToFit="1"/>
    </xf>
    <xf numFmtId="0" fontId="31" fillId="3" borderId="41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40" fillId="3" borderId="112" xfId="0" applyFont="1" applyFill="1" applyBorder="1" applyAlignment="1">
      <alignment horizontal="center" vertical="center" wrapText="1"/>
    </xf>
    <xf numFmtId="0" fontId="40" fillId="3" borderId="74" xfId="0" applyFont="1" applyFill="1" applyBorder="1" applyAlignment="1">
      <alignment horizontal="center" vertical="center" wrapText="1"/>
    </xf>
    <xf numFmtId="0" fontId="11" fillId="0" borderId="88" xfId="0" applyFont="1" applyBorder="1" applyAlignment="1">
      <alignment horizontal="right"/>
    </xf>
    <xf numFmtId="0" fontId="11" fillId="0" borderId="106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42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3" fillId="0" borderId="98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4" fillId="0" borderId="57" xfId="0" applyFont="1" applyBorder="1" applyAlignment="1">
      <alignment vertical="center" shrinkToFit="1"/>
    </xf>
    <xf numFmtId="0" fontId="4" fillId="0" borderId="61" xfId="0" applyFont="1" applyBorder="1" applyAlignment="1">
      <alignment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4" fillId="0" borderId="53" xfId="0" applyFont="1" applyBorder="1" applyAlignment="1">
      <alignment vertical="center" shrinkToFit="1"/>
    </xf>
    <xf numFmtId="0" fontId="20" fillId="0" borderId="52" xfId="0" applyFont="1" applyBorder="1" applyAlignment="1">
      <alignment vertical="center" shrinkToFit="1"/>
    </xf>
    <xf numFmtId="0" fontId="20" fillId="0" borderId="53" xfId="0" applyFont="1" applyBorder="1" applyAlignment="1">
      <alignment vertical="center" shrinkToFit="1"/>
    </xf>
    <xf numFmtId="0" fontId="20" fillId="0" borderId="11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12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1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12" xfId="0" applyFont="1" applyFill="1" applyBorder="1" applyAlignment="1">
      <alignment horizontal="center" vertical="center" textRotation="255" wrapText="1"/>
    </xf>
    <xf numFmtId="0" fontId="4" fillId="0" borderId="6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0" fillId="0" borderId="71" xfId="0" applyFont="1" applyBorder="1" applyAlignment="1">
      <alignment vertical="center" shrinkToFit="1"/>
    </xf>
    <xf numFmtId="0" fontId="20" fillId="0" borderId="74" xfId="0" applyFont="1" applyBorder="1" applyAlignment="1">
      <alignment vertical="center" shrinkToFit="1"/>
    </xf>
    <xf numFmtId="0" fontId="20" fillId="0" borderId="114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91" xfId="0" applyFont="1" applyBorder="1" applyAlignment="1">
      <alignment vertical="center" shrinkToFit="1"/>
    </xf>
    <xf numFmtId="0" fontId="3" fillId="3" borderId="65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4" fillId="0" borderId="74" xfId="0" applyFont="1" applyBorder="1" applyAlignment="1">
      <alignment horizontal="right" vertical="center" shrinkToFi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4" fillId="3" borderId="120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 vertical="center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37" fillId="0" borderId="89" xfId="0" applyFont="1" applyBorder="1" applyAlignment="1">
      <alignment horizontal="left" vertical="top" wrapText="1"/>
    </xf>
    <xf numFmtId="0" fontId="37" fillId="0" borderId="122" xfId="0" applyFont="1" applyBorder="1" applyAlignment="1">
      <alignment horizontal="left" vertical="top" wrapText="1"/>
    </xf>
    <xf numFmtId="49" fontId="4" fillId="2" borderId="128" xfId="0" applyNumberFormat="1" applyFont="1" applyFill="1" applyBorder="1" applyAlignment="1">
      <alignment horizontal="center" vertical="center" textRotation="255" wrapText="1"/>
    </xf>
    <xf numFmtId="49" fontId="4" fillId="2" borderId="129" xfId="0" applyNumberFormat="1" applyFont="1" applyFill="1" applyBorder="1" applyAlignment="1">
      <alignment horizontal="center" vertical="center" textRotation="255" wrapText="1"/>
    </xf>
    <xf numFmtId="176" fontId="14" fillId="0" borderId="130" xfId="0" applyNumberFormat="1" applyFont="1" applyBorder="1" applyAlignment="1">
      <alignment horizontal="right" vertical="center" wrapText="1"/>
    </xf>
    <xf numFmtId="176" fontId="14" fillId="0" borderId="73" xfId="0" applyNumberFormat="1" applyFont="1" applyBorder="1" applyAlignment="1">
      <alignment horizontal="right" vertical="center" wrapText="1"/>
    </xf>
    <xf numFmtId="0" fontId="26" fillId="0" borderId="131" xfId="0" applyFont="1" applyBorder="1" applyAlignment="1">
      <alignment horizontal="right" vertical="top" wrapText="1"/>
    </xf>
    <xf numFmtId="0" fontId="26" fillId="0" borderId="132" xfId="0" applyFont="1" applyBorder="1" applyAlignment="1">
      <alignment horizontal="right" vertical="top" wrapText="1"/>
    </xf>
    <xf numFmtId="0" fontId="26" fillId="0" borderId="22" xfId="0" applyFont="1" applyBorder="1" applyAlignment="1">
      <alignment horizontal="right" vertical="top" wrapText="1"/>
    </xf>
    <xf numFmtId="0" fontId="26" fillId="0" borderId="133" xfId="0" applyFont="1" applyBorder="1" applyAlignment="1">
      <alignment horizontal="right" vertical="top" wrapText="1"/>
    </xf>
    <xf numFmtId="0" fontId="7" fillId="3" borderId="13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80" fontId="13" fillId="4" borderId="135" xfId="0" applyNumberFormat="1" applyFont="1" applyFill="1" applyBorder="1" applyAlignment="1">
      <alignment horizontal="right" vertical="center" wrapText="1"/>
    </xf>
    <xf numFmtId="0" fontId="7" fillId="0" borderId="136" xfId="0" applyFont="1" applyBorder="1" applyAlignment="1">
      <alignment horizontal="center" vertical="center" textRotation="255" wrapText="1"/>
    </xf>
    <xf numFmtId="0" fontId="7" fillId="0" borderId="137" xfId="0" applyFont="1" applyBorder="1" applyAlignment="1">
      <alignment horizontal="center" vertical="center" textRotation="255" wrapText="1"/>
    </xf>
    <xf numFmtId="0" fontId="7" fillId="3" borderId="80" xfId="0" applyFont="1" applyFill="1" applyBorder="1" applyAlignment="1">
      <alignment horizontal="left" vertical="center" wrapText="1"/>
    </xf>
    <xf numFmtId="0" fontId="7" fillId="3" borderId="66" xfId="0" applyFont="1" applyFill="1" applyBorder="1" applyAlignment="1">
      <alignment horizontal="left" vertical="center" wrapText="1"/>
    </xf>
    <xf numFmtId="0" fontId="7" fillId="3" borderId="92" xfId="0" applyFont="1" applyFill="1" applyBorder="1" applyAlignment="1">
      <alignment horizontal="lef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3" fillId="3" borderId="92" xfId="0" applyNumberFormat="1" applyFont="1" applyFill="1" applyBorder="1" applyAlignment="1">
      <alignment horizontal="right" vertical="center" wrapText="1"/>
    </xf>
    <xf numFmtId="0" fontId="7" fillId="3" borderId="66" xfId="0" applyFont="1" applyFill="1" applyBorder="1" applyAlignment="1">
      <alignment horizontal="left" vertical="center" shrinkToFit="1"/>
    </xf>
    <xf numFmtId="0" fontId="7" fillId="3" borderId="111" xfId="0" applyFont="1" applyFill="1" applyBorder="1" applyAlignment="1">
      <alignment horizontal="left" vertical="center" shrinkToFit="1"/>
    </xf>
    <xf numFmtId="0" fontId="26" fillId="0" borderId="81" xfId="0" applyFont="1" applyBorder="1" applyAlignment="1">
      <alignment horizontal="right" vertical="top" wrapText="1"/>
    </xf>
    <xf numFmtId="0" fontId="26" fillId="0" borderId="38" xfId="0" applyFont="1" applyBorder="1" applyAlignment="1">
      <alignment horizontal="right" vertical="top" wrapText="1"/>
    </xf>
    <xf numFmtId="0" fontId="26" fillId="0" borderId="15" xfId="0" applyFont="1" applyBorder="1" applyAlignment="1">
      <alignment horizontal="right" vertical="top" wrapText="1"/>
    </xf>
    <xf numFmtId="176" fontId="14" fillId="0" borderId="123" xfId="0" applyNumberFormat="1" applyFont="1" applyBorder="1" applyAlignment="1">
      <alignment horizontal="right" vertical="center" wrapText="1"/>
    </xf>
    <xf numFmtId="176" fontId="4" fillId="0" borderId="124" xfId="0" applyNumberFormat="1" applyFont="1" applyBorder="1" applyAlignment="1">
      <alignment horizontal="right" vertical="center" wrapText="1"/>
    </xf>
    <xf numFmtId="0" fontId="13" fillId="0" borderId="125" xfId="0" applyFont="1" applyBorder="1" applyAlignment="1">
      <alignment horizontal="center" vertical="center" wrapText="1"/>
    </xf>
    <xf numFmtId="0" fontId="4" fillId="0" borderId="125" xfId="0" applyFont="1" applyBorder="1" applyAlignment="1">
      <alignment vertical="center" wrapText="1"/>
    </xf>
    <xf numFmtId="0" fontId="4" fillId="0" borderId="126" xfId="0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80" fontId="13" fillId="4" borderId="14" xfId="0" applyNumberFormat="1" applyFont="1" applyFill="1" applyBorder="1" applyAlignment="1">
      <alignment horizontal="right" vertical="center" wrapText="1"/>
    </xf>
    <xf numFmtId="49" fontId="4" fillId="3" borderId="81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8" xfId="0" applyFont="1" applyBorder="1" applyAlignment="1">
      <alignment horizontal="center" vertical="center" textRotation="255" wrapText="1"/>
    </xf>
    <xf numFmtId="49" fontId="4" fillId="2" borderId="139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left" vertical="center" shrinkToFit="1"/>
    </xf>
    <xf numFmtId="0" fontId="4" fillId="0" borderId="122" xfId="0" applyFont="1" applyBorder="1" applyAlignment="1">
      <alignment horizontal="left" vertical="center" shrinkToFi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43" xfId="0" applyFont="1" applyBorder="1" applyAlignment="1">
      <alignment horizontal="left" vertical="center" wrapText="1"/>
    </xf>
    <xf numFmtId="0" fontId="13" fillId="0" borderId="144" xfId="0" applyFont="1" applyBorder="1" applyAlignment="1">
      <alignment horizontal="left" vertical="center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0" fontId="13" fillId="0" borderId="147" xfId="0" applyFont="1" applyBorder="1" applyAlignment="1">
      <alignment horizontal="left" vertical="center" wrapText="1"/>
    </xf>
    <xf numFmtId="0" fontId="3" fillId="0" borderId="97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8" xfId="0" applyFont="1" applyBorder="1" applyAlignment="1">
      <alignment horizontal="center" vertical="center" textRotation="255" wrapText="1"/>
    </xf>
    <xf numFmtId="0" fontId="4" fillId="0" borderId="129" xfId="0" applyFont="1" applyBorder="1" applyAlignment="1">
      <alignment horizontal="center" vertical="center" textRotation="255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37" fillId="0" borderId="152" xfId="0" applyFont="1" applyBorder="1" applyAlignment="1">
      <alignment horizontal="left" vertical="center" wrapText="1"/>
    </xf>
    <xf numFmtId="0" fontId="37" fillId="0" borderId="153" xfId="0" applyFont="1" applyBorder="1" applyAlignment="1">
      <alignment horizontal="left" vertical="center" wrapText="1"/>
    </xf>
    <xf numFmtId="0" fontId="37" fillId="0" borderId="154" xfId="0" applyFont="1" applyBorder="1" applyAlignment="1">
      <alignment horizontal="left" vertical="center" wrapText="1"/>
    </xf>
    <xf numFmtId="0" fontId="37" fillId="0" borderId="155" xfId="0" applyFont="1" applyBorder="1" applyAlignment="1">
      <alignment horizontal="left" vertical="center" wrapText="1"/>
    </xf>
    <xf numFmtId="0" fontId="13" fillId="0" borderId="156" xfId="0" applyFont="1" applyBorder="1" applyAlignment="1">
      <alignment horizontal="left" vertical="center" wrapText="1"/>
    </xf>
    <xf numFmtId="0" fontId="13" fillId="0" borderId="157" xfId="0" applyFont="1" applyBorder="1" applyAlignment="1">
      <alignment horizontal="left" vertical="center" wrapText="1"/>
    </xf>
    <xf numFmtId="0" fontId="13" fillId="0" borderId="158" xfId="0" applyFont="1" applyBorder="1" applyAlignment="1">
      <alignment horizontal="left" vertical="center" wrapText="1"/>
    </xf>
    <xf numFmtId="0" fontId="13" fillId="0" borderId="159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3" fillId="0" borderId="16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3" fillId="0" borderId="161" xfId="0" applyFont="1" applyBorder="1" applyAlignment="1">
      <alignment horizontal="left" vertical="center" wrapText="1"/>
    </xf>
    <xf numFmtId="0" fontId="7" fillId="3" borderId="166" xfId="0" applyFont="1" applyFill="1" applyBorder="1" applyAlignment="1">
      <alignment horizontal="center" vertical="center" wrapText="1"/>
    </xf>
    <xf numFmtId="0" fontId="7" fillId="3" borderId="167" xfId="0" applyFont="1" applyFill="1" applyBorder="1" applyAlignment="1">
      <alignment horizontal="center" vertical="center" wrapText="1"/>
    </xf>
    <xf numFmtId="0" fontId="7" fillId="3" borderId="16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2" xfId="0" applyFont="1" applyBorder="1" applyAlignment="1">
      <alignment horizontal="left" vertical="center" shrinkToFit="1"/>
    </xf>
    <xf numFmtId="0" fontId="8" fillId="0" borderId="100" xfId="0" applyFont="1" applyBorder="1" applyAlignment="1">
      <alignment horizontal="left" vertical="center" shrinkToFit="1"/>
    </xf>
    <xf numFmtId="0" fontId="3" fillId="0" borderId="100" xfId="0" applyFont="1" applyBorder="1" applyAlignment="1">
      <alignment horizontal="left" vertical="center" wrapText="1"/>
    </xf>
    <xf numFmtId="0" fontId="3" fillId="0" borderId="163" xfId="0" applyFont="1" applyBorder="1" applyAlignment="1">
      <alignment horizontal="left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7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36" fillId="0" borderId="184" xfId="0" applyFont="1" applyBorder="1" applyAlignment="1">
      <alignment horizontal="left" vertical="center" wrapText="1"/>
    </xf>
    <xf numFmtId="0" fontId="36" fillId="0" borderId="185" xfId="0" applyFont="1" applyBorder="1" applyAlignment="1">
      <alignment horizontal="left" vertical="center" wrapText="1"/>
    </xf>
    <xf numFmtId="0" fontId="36" fillId="0" borderId="112" xfId="0" applyFont="1" applyBorder="1" applyAlignment="1">
      <alignment horizontal="left" vertical="top" wrapText="1"/>
    </xf>
    <xf numFmtId="0" fontId="36" fillId="0" borderId="115" xfId="0" applyFont="1" applyBorder="1" applyAlignment="1">
      <alignment horizontal="left" vertical="top" wrapText="1"/>
    </xf>
    <xf numFmtId="0" fontId="12" fillId="0" borderId="0" xfId="0" applyFont="1">
      <alignment vertical="center"/>
    </xf>
    <xf numFmtId="0" fontId="3" fillId="3" borderId="101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3" fillId="0" borderId="104" xfId="0" applyFont="1" applyBorder="1" applyAlignment="1">
      <alignment horizontal="right" vertical="center"/>
    </xf>
    <xf numFmtId="0" fontId="38" fillId="0" borderId="0" xfId="0" applyFont="1" applyAlignment="1">
      <alignment horizontal="left" vertical="center" shrinkToFit="1"/>
    </xf>
    <xf numFmtId="0" fontId="7" fillId="3" borderId="169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19" fillId="0" borderId="13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1" xfId="0" applyFont="1" applyBorder="1" applyAlignment="1">
      <alignment horizontal="left" vertical="center"/>
    </xf>
    <xf numFmtId="0" fontId="4" fillId="0" borderId="137" xfId="0" applyFont="1" applyBorder="1" applyAlignment="1">
      <alignment horizontal="left" vertical="center"/>
    </xf>
    <xf numFmtId="0" fontId="0" fillId="0" borderId="97" xfId="0" applyBorder="1" applyAlignment="1">
      <alignment horizontal="right" vertical="center"/>
    </xf>
    <xf numFmtId="0" fontId="0" fillId="3" borderId="88" xfId="0" applyFill="1" applyBorder="1" applyAlignment="1">
      <alignment horizontal="left" vertical="center" shrinkToFit="1"/>
    </xf>
    <xf numFmtId="0" fontId="0" fillId="3" borderId="106" xfId="0" applyFill="1" applyBorder="1" applyAlignment="1">
      <alignment horizontal="left" vertical="center" shrinkToFit="1"/>
    </xf>
    <xf numFmtId="0" fontId="0" fillId="3" borderId="98" xfId="0" applyFill="1" applyBorder="1" applyAlignment="1">
      <alignment horizontal="left" vertical="center" shrinkToFit="1"/>
    </xf>
    <xf numFmtId="0" fontId="4" fillId="0" borderId="172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4" fillId="0" borderId="176" xfId="0" applyFont="1" applyBorder="1" applyAlignment="1">
      <alignment horizontal="left" vertical="center"/>
    </xf>
    <xf numFmtId="0" fontId="10" fillId="0" borderId="112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115" xfId="0" applyFont="1" applyBorder="1">
      <alignment vertical="center"/>
    </xf>
    <xf numFmtId="0" fontId="32" fillId="0" borderId="173" xfId="0" applyFont="1" applyBorder="1">
      <alignment vertical="center"/>
    </xf>
    <xf numFmtId="0" fontId="32" fillId="0" borderId="39" xfId="0" applyFont="1" applyBorder="1">
      <alignment vertical="center"/>
    </xf>
    <xf numFmtId="0" fontId="32" fillId="0" borderId="17" xfId="0" applyFont="1" applyBorder="1">
      <alignment vertical="center"/>
    </xf>
    <xf numFmtId="0" fontId="34" fillId="0" borderId="174" xfId="0" applyFont="1" applyBorder="1" applyAlignment="1">
      <alignment horizontal="left" vertical="center"/>
    </xf>
    <xf numFmtId="0" fontId="34" fillId="0" borderId="175" xfId="0" applyFont="1" applyBorder="1" applyAlignment="1">
      <alignment horizontal="left" vertical="center"/>
    </xf>
    <xf numFmtId="0" fontId="34" fillId="0" borderId="176" xfId="0" applyFont="1" applyBorder="1" applyAlignment="1">
      <alignment horizontal="left" vertical="center"/>
    </xf>
    <xf numFmtId="0" fontId="32" fillId="0" borderId="172" xfId="0" applyFont="1" applyBorder="1">
      <alignment vertical="center"/>
    </xf>
    <xf numFmtId="0" fontId="32" fillId="0" borderId="89" xfId="0" applyFont="1" applyBorder="1">
      <alignment vertical="center"/>
    </xf>
    <xf numFmtId="0" fontId="32" fillId="0" borderId="122" xfId="0" applyFont="1" applyBorder="1">
      <alignment vertical="center"/>
    </xf>
    <xf numFmtId="0" fontId="0" fillId="0" borderId="17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9"/>
  <sheetViews>
    <sheetView tabSelected="1" view="pageBreakPreview" zoomScaleNormal="100" zoomScaleSheetLayoutView="100" zoomScalePageLayoutView="80" workbookViewId="0">
      <selection activeCell="Q3" sqref="Q3"/>
    </sheetView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9" width="7.5" style="1" customWidth="1"/>
    <col min="10" max="10" width="8.625" style="1" customWidth="1"/>
    <col min="11" max="11" width="6.25" style="1" customWidth="1"/>
    <col min="12" max="12" width="6.625" style="1" customWidth="1"/>
    <col min="13" max="13" width="5.75" style="1" customWidth="1"/>
    <col min="14" max="14" width="7.625" style="1" customWidth="1"/>
    <col min="15" max="16384" width="9" style="1"/>
  </cols>
  <sheetData>
    <row r="1" spans="1:19" ht="18" customHeight="1" x14ac:dyDescent="0.15">
      <c r="B1" s="133"/>
      <c r="N1" s="134" t="s">
        <v>160</v>
      </c>
      <c r="S1" s="135"/>
    </row>
    <row r="2" spans="1:19" ht="27.75" customHeight="1" x14ac:dyDescent="0.15">
      <c r="A2" s="255" t="s">
        <v>133</v>
      </c>
      <c r="B2" s="255"/>
      <c r="C2" s="259"/>
      <c r="D2" s="260"/>
      <c r="E2" s="261"/>
      <c r="F2" s="137"/>
      <c r="G2" s="136" t="s">
        <v>25</v>
      </c>
      <c r="H2" s="255"/>
      <c r="I2" s="255"/>
      <c r="J2" s="139" t="s">
        <v>1</v>
      </c>
      <c r="K2" s="245" t="s">
        <v>3</v>
      </c>
      <c r="L2" s="246"/>
      <c r="M2" s="246"/>
      <c r="N2" s="247"/>
    </row>
    <row r="3" spans="1:19" ht="27.75" customHeight="1" x14ac:dyDescent="0.15">
      <c r="A3" s="255" t="s">
        <v>134</v>
      </c>
      <c r="B3" s="255"/>
      <c r="C3" s="259"/>
      <c r="D3" s="260"/>
      <c r="E3" s="261"/>
      <c r="F3" s="138"/>
      <c r="G3" s="136" t="s">
        <v>135</v>
      </c>
      <c r="H3" s="136"/>
      <c r="I3" s="136" t="s">
        <v>136</v>
      </c>
      <c r="J3" s="144"/>
      <c r="K3" s="136" t="s">
        <v>137</v>
      </c>
      <c r="L3" s="256"/>
      <c r="M3" s="257"/>
      <c r="N3" s="258"/>
      <c r="O3" s="140"/>
    </row>
    <row r="4" spans="1:19" ht="5.25" customHeight="1" x14ac:dyDescent="0.15">
      <c r="J4" s="5"/>
      <c r="K4" s="248"/>
      <c r="L4" s="249"/>
      <c r="M4" s="249"/>
      <c r="N4" s="249"/>
    </row>
    <row r="5" spans="1:19" ht="32.25" customHeight="1" x14ac:dyDescent="0.15">
      <c r="A5" s="250" t="s">
        <v>158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19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15">
      <c r="A7" s="104" t="s">
        <v>159</v>
      </c>
      <c r="B7" s="104"/>
      <c r="C7" s="104"/>
      <c r="D7" s="104"/>
      <c r="E7" s="104"/>
      <c r="F7" s="104"/>
      <c r="G7" s="104"/>
      <c r="H7" s="104"/>
      <c r="I7" s="105"/>
      <c r="J7" s="254" t="s">
        <v>126</v>
      </c>
      <c r="K7" s="254"/>
      <c r="L7" s="254"/>
      <c r="M7" s="254"/>
      <c r="N7" s="254"/>
    </row>
    <row r="8" spans="1:19" ht="18.75" customHeight="1" thickBot="1" x14ac:dyDescent="0.2">
      <c r="A8" s="252" t="s">
        <v>17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</row>
    <row r="9" spans="1:19" ht="19.5" customHeight="1" x14ac:dyDescent="0.15">
      <c r="A9" s="234" t="s">
        <v>7</v>
      </c>
      <c r="B9" s="241" t="s">
        <v>144</v>
      </c>
      <c r="C9" s="242"/>
      <c r="D9" s="189" t="s">
        <v>8</v>
      </c>
      <c r="E9" s="240"/>
      <c r="F9" s="201"/>
      <c r="G9" s="202"/>
      <c r="H9" s="202"/>
      <c r="I9" s="202"/>
      <c r="J9" s="202"/>
      <c r="K9" s="202"/>
      <c r="L9" s="202"/>
      <c r="M9" s="202"/>
      <c r="N9" s="203"/>
      <c r="O9" s="4"/>
    </row>
    <row r="10" spans="1:19" ht="39" customHeight="1" thickBot="1" x14ac:dyDescent="0.2">
      <c r="A10" s="235"/>
      <c r="B10" s="243"/>
      <c r="C10" s="244"/>
      <c r="D10" s="216" t="s">
        <v>143</v>
      </c>
      <c r="E10" s="217"/>
      <c r="F10" s="204"/>
      <c r="G10" s="205"/>
      <c r="H10" s="205"/>
      <c r="I10" s="205"/>
      <c r="J10" s="205"/>
      <c r="K10" s="205"/>
      <c r="L10" s="205"/>
      <c r="M10" s="205"/>
      <c r="N10" s="206"/>
      <c r="O10" s="72"/>
    </row>
    <row r="11" spans="1:19" ht="22.9" customHeight="1" x14ac:dyDescent="0.15">
      <c r="A11" s="235"/>
      <c r="B11" s="191" t="s">
        <v>147</v>
      </c>
      <c r="C11" s="213"/>
      <c r="D11" s="189" t="s">
        <v>8</v>
      </c>
      <c r="E11" s="190"/>
      <c r="F11" s="207"/>
      <c r="G11" s="207"/>
      <c r="H11" s="208"/>
      <c r="I11" s="238" t="s">
        <v>10</v>
      </c>
      <c r="J11" s="163" t="s">
        <v>5</v>
      </c>
      <c r="K11" s="164"/>
      <c r="L11" s="164"/>
      <c r="M11" s="164"/>
      <c r="N11" s="165"/>
      <c r="O11" s="4"/>
    </row>
    <row r="12" spans="1:19" ht="18" customHeight="1" x14ac:dyDescent="0.15">
      <c r="A12" s="235"/>
      <c r="B12" s="193"/>
      <c r="C12" s="214"/>
      <c r="D12" s="228" t="s">
        <v>142</v>
      </c>
      <c r="E12" s="229"/>
      <c r="F12" s="209"/>
      <c r="G12" s="209"/>
      <c r="H12" s="210"/>
      <c r="I12" s="239"/>
      <c r="J12" s="166"/>
      <c r="K12" s="167"/>
      <c r="L12" s="167"/>
      <c r="M12" s="167"/>
      <c r="N12" s="168"/>
      <c r="O12" s="4"/>
    </row>
    <row r="13" spans="1:19" ht="18" customHeight="1" x14ac:dyDescent="0.15">
      <c r="A13" s="235"/>
      <c r="B13" s="193"/>
      <c r="C13" s="214"/>
      <c r="D13" s="230"/>
      <c r="E13" s="231"/>
      <c r="F13" s="209"/>
      <c r="G13" s="209"/>
      <c r="H13" s="210"/>
      <c r="I13" s="59" t="s">
        <v>11</v>
      </c>
      <c r="J13" s="169"/>
      <c r="K13" s="170"/>
      <c r="L13" s="59" t="s">
        <v>12</v>
      </c>
      <c r="M13" s="169"/>
      <c r="N13" s="178"/>
      <c r="O13" s="4"/>
    </row>
    <row r="14" spans="1:19" ht="18" customHeight="1" thickBot="1" x14ac:dyDescent="0.2">
      <c r="A14" s="235"/>
      <c r="B14" s="195"/>
      <c r="C14" s="215"/>
      <c r="D14" s="232"/>
      <c r="E14" s="233"/>
      <c r="F14" s="211"/>
      <c r="G14" s="211"/>
      <c r="H14" s="212"/>
      <c r="I14" s="83" t="s">
        <v>9</v>
      </c>
      <c r="J14" s="171"/>
      <c r="K14" s="172"/>
      <c r="L14" s="172"/>
      <c r="M14" s="172"/>
      <c r="N14" s="173"/>
      <c r="O14" s="4"/>
    </row>
    <row r="15" spans="1:19" ht="23.25" customHeight="1" x14ac:dyDescent="0.15">
      <c r="A15" s="235"/>
      <c r="B15" s="191" t="s">
        <v>147</v>
      </c>
      <c r="C15" s="192"/>
      <c r="D15" s="189" t="s">
        <v>8</v>
      </c>
      <c r="E15" s="190"/>
      <c r="F15" s="207"/>
      <c r="G15" s="207"/>
      <c r="H15" s="208"/>
      <c r="I15" s="238" t="s">
        <v>10</v>
      </c>
      <c r="J15" s="163" t="s">
        <v>5</v>
      </c>
      <c r="K15" s="164"/>
      <c r="L15" s="164"/>
      <c r="M15" s="164"/>
      <c r="N15" s="165"/>
      <c r="O15" s="4"/>
    </row>
    <row r="16" spans="1:19" ht="20.100000000000001" customHeight="1" x14ac:dyDescent="0.15">
      <c r="A16" s="235"/>
      <c r="B16" s="193"/>
      <c r="C16" s="194"/>
      <c r="D16" s="185" t="s">
        <v>145</v>
      </c>
      <c r="E16" s="186"/>
      <c r="F16" s="209"/>
      <c r="G16" s="209"/>
      <c r="H16" s="210"/>
      <c r="I16" s="239"/>
      <c r="J16" s="166"/>
      <c r="K16" s="167"/>
      <c r="L16" s="167"/>
      <c r="M16" s="167"/>
      <c r="N16" s="168"/>
      <c r="O16" s="4"/>
    </row>
    <row r="17" spans="1:15" ht="18" customHeight="1" x14ac:dyDescent="0.15">
      <c r="A17" s="235"/>
      <c r="B17" s="193"/>
      <c r="C17" s="194"/>
      <c r="D17" s="185"/>
      <c r="E17" s="186"/>
      <c r="F17" s="209"/>
      <c r="G17" s="209"/>
      <c r="H17" s="210"/>
      <c r="I17" s="59" t="s">
        <v>11</v>
      </c>
      <c r="J17" s="169"/>
      <c r="K17" s="170"/>
      <c r="L17" s="59" t="s">
        <v>12</v>
      </c>
      <c r="M17" s="169"/>
      <c r="N17" s="178"/>
      <c r="O17" s="4"/>
    </row>
    <row r="18" spans="1:15" ht="18" customHeight="1" thickBot="1" x14ac:dyDescent="0.2">
      <c r="A18" s="235"/>
      <c r="B18" s="195"/>
      <c r="C18" s="196"/>
      <c r="D18" s="187"/>
      <c r="E18" s="188"/>
      <c r="F18" s="211"/>
      <c r="G18" s="211"/>
      <c r="H18" s="212"/>
      <c r="I18" s="83" t="s">
        <v>9</v>
      </c>
      <c r="J18" s="171"/>
      <c r="K18" s="172"/>
      <c r="L18" s="172"/>
      <c r="M18" s="172"/>
      <c r="N18" s="173"/>
      <c r="O18" s="4"/>
    </row>
    <row r="19" spans="1:15" ht="23.25" customHeight="1" x14ac:dyDescent="0.15">
      <c r="A19" s="236"/>
      <c r="B19" s="191" t="s">
        <v>147</v>
      </c>
      <c r="C19" s="192"/>
      <c r="D19" s="189" t="s">
        <v>8</v>
      </c>
      <c r="E19" s="190"/>
      <c r="F19" s="207"/>
      <c r="G19" s="207"/>
      <c r="H19" s="208"/>
      <c r="I19" s="238" t="s">
        <v>10</v>
      </c>
      <c r="J19" s="163" t="s">
        <v>5</v>
      </c>
      <c r="K19" s="164"/>
      <c r="L19" s="164"/>
      <c r="M19" s="164"/>
      <c r="N19" s="165"/>
      <c r="O19" s="4"/>
    </row>
    <row r="20" spans="1:15" ht="18" customHeight="1" x14ac:dyDescent="0.15">
      <c r="A20" s="236"/>
      <c r="B20" s="193"/>
      <c r="C20" s="194"/>
      <c r="D20" s="185" t="s">
        <v>146</v>
      </c>
      <c r="E20" s="186"/>
      <c r="F20" s="209"/>
      <c r="G20" s="209"/>
      <c r="H20" s="210"/>
      <c r="I20" s="239"/>
      <c r="J20" s="166"/>
      <c r="K20" s="167"/>
      <c r="L20" s="167"/>
      <c r="M20" s="167"/>
      <c r="N20" s="168"/>
      <c r="O20" s="4"/>
    </row>
    <row r="21" spans="1:15" ht="18" customHeight="1" x14ac:dyDescent="0.15">
      <c r="A21" s="236"/>
      <c r="B21" s="193"/>
      <c r="C21" s="194"/>
      <c r="D21" s="185"/>
      <c r="E21" s="186"/>
      <c r="F21" s="209"/>
      <c r="G21" s="209"/>
      <c r="H21" s="210"/>
      <c r="I21" s="59" t="s">
        <v>11</v>
      </c>
      <c r="J21" s="169"/>
      <c r="K21" s="170"/>
      <c r="L21" s="59" t="s">
        <v>12</v>
      </c>
      <c r="M21" s="169"/>
      <c r="N21" s="178"/>
      <c r="O21" s="4"/>
    </row>
    <row r="22" spans="1:15" ht="18" customHeight="1" thickBot="1" x14ac:dyDescent="0.2">
      <c r="A22" s="237"/>
      <c r="B22" s="195"/>
      <c r="C22" s="196"/>
      <c r="D22" s="187"/>
      <c r="E22" s="188"/>
      <c r="F22" s="211"/>
      <c r="G22" s="211"/>
      <c r="H22" s="212"/>
      <c r="I22" s="83" t="s">
        <v>9</v>
      </c>
      <c r="J22" s="171"/>
      <c r="K22" s="172"/>
      <c r="L22" s="172"/>
      <c r="M22" s="172"/>
      <c r="N22" s="173"/>
      <c r="O22" s="4"/>
    </row>
    <row r="23" spans="1:15" ht="63" customHeight="1" thickBot="1" x14ac:dyDescent="0.2">
      <c r="A23" s="222" t="s">
        <v>18</v>
      </c>
      <c r="B23" s="223"/>
      <c r="C23" s="223"/>
      <c r="D23" s="223"/>
      <c r="E23" s="224"/>
      <c r="F23" s="225" t="s">
        <v>92</v>
      </c>
      <c r="G23" s="226"/>
      <c r="H23" s="227"/>
      <c r="I23" s="174" t="s">
        <v>26</v>
      </c>
      <c r="J23" s="175"/>
      <c r="K23" s="176"/>
      <c r="L23" s="177"/>
      <c r="M23" s="177"/>
      <c r="N23" s="153" t="s">
        <v>15</v>
      </c>
      <c r="O23" s="4"/>
    </row>
    <row r="24" spans="1:15" ht="24.75" customHeight="1" thickBot="1" x14ac:dyDescent="0.2">
      <c r="A24" s="280" t="s">
        <v>124</v>
      </c>
      <c r="B24" s="218" t="s">
        <v>94</v>
      </c>
      <c r="C24" s="218"/>
      <c r="D24" s="218"/>
      <c r="E24" s="218"/>
      <c r="F24" s="219" t="s">
        <v>93</v>
      </c>
      <c r="G24" s="220"/>
      <c r="H24" s="220"/>
      <c r="I24" s="221"/>
      <c r="J24" s="223" t="s">
        <v>28</v>
      </c>
      <c r="K24" s="223"/>
      <c r="L24" s="291" t="s">
        <v>125</v>
      </c>
      <c r="M24" s="223"/>
      <c r="N24" s="292"/>
      <c r="O24" s="4"/>
    </row>
    <row r="25" spans="1:15" ht="30" customHeight="1" x14ac:dyDescent="0.15">
      <c r="A25" s="281"/>
      <c r="B25" s="280" t="s">
        <v>96</v>
      </c>
      <c r="C25" s="84" t="s">
        <v>29</v>
      </c>
      <c r="D25" s="266" t="s">
        <v>95</v>
      </c>
      <c r="E25" s="266"/>
      <c r="F25" s="267"/>
      <c r="G25" s="268"/>
      <c r="H25" s="268"/>
      <c r="I25" s="269"/>
      <c r="J25" s="85"/>
      <c r="K25" s="86" t="s">
        <v>30</v>
      </c>
      <c r="L25" s="197"/>
      <c r="M25" s="198"/>
      <c r="N25" s="148" t="s">
        <v>31</v>
      </c>
      <c r="O25" s="4"/>
    </row>
    <row r="26" spans="1:15" ht="30" customHeight="1" x14ac:dyDescent="0.15">
      <c r="A26" s="281"/>
      <c r="B26" s="281"/>
      <c r="C26" s="87" t="s">
        <v>32</v>
      </c>
      <c r="D26" s="262" t="s">
        <v>33</v>
      </c>
      <c r="E26" s="262"/>
      <c r="F26" s="179"/>
      <c r="G26" s="180"/>
      <c r="H26" s="180"/>
      <c r="I26" s="181"/>
      <c r="J26" s="88"/>
      <c r="K26" s="89" t="s">
        <v>30</v>
      </c>
      <c r="L26" s="199"/>
      <c r="M26" s="200"/>
      <c r="N26" s="149" t="s">
        <v>31</v>
      </c>
      <c r="O26" s="4"/>
    </row>
    <row r="27" spans="1:15" ht="30" customHeight="1" x14ac:dyDescent="0.15">
      <c r="A27" s="281"/>
      <c r="B27" s="281"/>
      <c r="C27" s="87" t="s">
        <v>34</v>
      </c>
      <c r="D27" s="262" t="s">
        <v>35</v>
      </c>
      <c r="E27" s="262"/>
      <c r="F27" s="179"/>
      <c r="G27" s="180"/>
      <c r="H27" s="180"/>
      <c r="I27" s="181"/>
      <c r="J27" s="88"/>
      <c r="K27" s="89" t="s">
        <v>30</v>
      </c>
      <c r="L27" s="199"/>
      <c r="M27" s="200"/>
      <c r="N27" s="149" t="s">
        <v>31</v>
      </c>
      <c r="O27" s="4"/>
    </row>
    <row r="28" spans="1:15" ht="30" customHeight="1" thickBot="1" x14ac:dyDescent="0.2">
      <c r="A28" s="281"/>
      <c r="B28" s="282"/>
      <c r="C28" s="90" t="s">
        <v>34</v>
      </c>
      <c r="D28" s="263" t="s">
        <v>36</v>
      </c>
      <c r="E28" s="263"/>
      <c r="F28" s="182"/>
      <c r="G28" s="183"/>
      <c r="H28" s="183"/>
      <c r="I28" s="184"/>
      <c r="J28" s="91"/>
      <c r="K28" s="92" t="s">
        <v>30</v>
      </c>
      <c r="L28" s="264"/>
      <c r="M28" s="265"/>
      <c r="N28" s="150" t="s">
        <v>31</v>
      </c>
      <c r="O28" s="4"/>
    </row>
    <row r="29" spans="1:15" ht="30" customHeight="1" x14ac:dyDescent="0.15">
      <c r="A29" s="281"/>
      <c r="B29" s="280" t="s">
        <v>97</v>
      </c>
      <c r="C29" s="84" t="s">
        <v>34</v>
      </c>
      <c r="D29" s="266" t="s">
        <v>37</v>
      </c>
      <c r="E29" s="266"/>
      <c r="F29" s="267"/>
      <c r="G29" s="268"/>
      <c r="H29" s="268"/>
      <c r="I29" s="269"/>
      <c r="J29" s="85"/>
      <c r="K29" s="86" t="s">
        <v>30</v>
      </c>
      <c r="L29" s="197"/>
      <c r="M29" s="198"/>
      <c r="N29" s="148" t="s">
        <v>31</v>
      </c>
      <c r="O29" s="4"/>
    </row>
    <row r="30" spans="1:15" ht="30" customHeight="1" x14ac:dyDescent="0.15">
      <c r="A30" s="281"/>
      <c r="B30" s="281"/>
      <c r="C30" s="87" t="s">
        <v>34</v>
      </c>
      <c r="D30" s="262" t="s">
        <v>38</v>
      </c>
      <c r="E30" s="262"/>
      <c r="F30" s="179"/>
      <c r="G30" s="180"/>
      <c r="H30" s="180"/>
      <c r="I30" s="181"/>
      <c r="J30" s="88"/>
      <c r="K30" s="89" t="s">
        <v>30</v>
      </c>
      <c r="L30" s="199"/>
      <c r="M30" s="200"/>
      <c r="N30" s="149" t="s">
        <v>31</v>
      </c>
      <c r="O30" s="4"/>
    </row>
    <row r="31" spans="1:15" ht="30" customHeight="1" x14ac:dyDescent="0.15">
      <c r="A31" s="281"/>
      <c r="B31" s="281"/>
      <c r="C31" s="87" t="s">
        <v>34</v>
      </c>
      <c r="D31" s="262" t="s">
        <v>39</v>
      </c>
      <c r="E31" s="262"/>
      <c r="F31" s="179"/>
      <c r="G31" s="180"/>
      <c r="H31" s="180"/>
      <c r="I31" s="181"/>
      <c r="J31" s="88"/>
      <c r="K31" s="89" t="s">
        <v>30</v>
      </c>
      <c r="L31" s="199"/>
      <c r="M31" s="200"/>
      <c r="N31" s="149" t="s">
        <v>31</v>
      </c>
      <c r="O31" s="4"/>
    </row>
    <row r="32" spans="1:15" ht="30" customHeight="1" thickBot="1" x14ac:dyDescent="0.2">
      <c r="A32" s="281"/>
      <c r="B32" s="282"/>
      <c r="C32" s="90" t="s">
        <v>34</v>
      </c>
      <c r="D32" s="263" t="s">
        <v>99</v>
      </c>
      <c r="E32" s="263"/>
      <c r="F32" s="182"/>
      <c r="G32" s="183"/>
      <c r="H32" s="183"/>
      <c r="I32" s="184"/>
      <c r="J32" s="91"/>
      <c r="K32" s="92" t="s">
        <v>30</v>
      </c>
      <c r="L32" s="264"/>
      <c r="M32" s="265"/>
      <c r="N32" s="150" t="s">
        <v>31</v>
      </c>
      <c r="O32" s="4"/>
    </row>
    <row r="33" spans="1:15" ht="30" customHeight="1" thickBot="1" x14ac:dyDescent="0.2">
      <c r="A33" s="281"/>
      <c r="B33" s="93"/>
      <c r="C33" s="94" t="s">
        <v>29</v>
      </c>
      <c r="D33" s="283" t="s">
        <v>40</v>
      </c>
      <c r="E33" s="283"/>
      <c r="F33" s="288"/>
      <c r="G33" s="289"/>
      <c r="H33" s="289"/>
      <c r="I33" s="290"/>
      <c r="J33" s="95"/>
      <c r="K33" s="96" t="s">
        <v>30</v>
      </c>
      <c r="L33" s="161"/>
      <c r="M33" s="162"/>
      <c r="N33" s="151" t="s">
        <v>31</v>
      </c>
      <c r="O33" s="4"/>
    </row>
    <row r="34" spans="1:15" ht="30" customHeight="1" thickBot="1" x14ac:dyDescent="0.2">
      <c r="A34" s="130"/>
      <c r="B34" s="97"/>
      <c r="C34" s="98" t="s">
        <v>29</v>
      </c>
      <c r="D34" s="284" t="s">
        <v>98</v>
      </c>
      <c r="E34" s="284"/>
      <c r="F34" s="285"/>
      <c r="G34" s="286"/>
      <c r="H34" s="286"/>
      <c r="I34" s="287"/>
      <c r="J34" s="99"/>
      <c r="K34" s="100" t="s">
        <v>30</v>
      </c>
      <c r="L34" s="161"/>
      <c r="M34" s="162"/>
      <c r="N34" s="152" t="s">
        <v>31</v>
      </c>
      <c r="O34" s="4"/>
    </row>
    <row r="35" spans="1:15" x14ac:dyDescent="0.15">
      <c r="A35" s="279" t="s">
        <v>45</v>
      </c>
      <c r="B35" s="271"/>
      <c r="C35" s="271"/>
      <c r="D35" s="271"/>
      <c r="E35" s="271"/>
      <c r="F35" s="271"/>
      <c r="G35" s="271"/>
      <c r="H35" s="271"/>
      <c r="I35" s="271"/>
      <c r="J35" s="272"/>
      <c r="K35" s="270" t="s">
        <v>41</v>
      </c>
      <c r="L35" s="271"/>
      <c r="M35" s="271"/>
      <c r="N35" s="272"/>
    </row>
    <row r="36" spans="1:15" x14ac:dyDescent="0.15">
      <c r="A36" s="273"/>
      <c r="B36" s="274"/>
      <c r="C36" s="274"/>
      <c r="D36" s="274"/>
      <c r="E36" s="274"/>
      <c r="F36" s="274"/>
      <c r="G36" s="274"/>
      <c r="H36" s="274"/>
      <c r="I36" s="274"/>
      <c r="J36" s="275"/>
      <c r="K36" s="273"/>
      <c r="L36" s="274"/>
      <c r="M36" s="274"/>
      <c r="N36" s="275"/>
    </row>
    <row r="37" spans="1:15" ht="8.25" customHeight="1" x14ac:dyDescent="0.15">
      <c r="A37" s="273"/>
      <c r="B37" s="274"/>
      <c r="C37" s="274"/>
      <c r="D37" s="274"/>
      <c r="E37" s="274"/>
      <c r="F37" s="274"/>
      <c r="G37" s="274"/>
      <c r="H37" s="274"/>
      <c r="I37" s="274"/>
      <c r="J37" s="275"/>
      <c r="K37" s="273"/>
      <c r="L37" s="274"/>
      <c r="M37" s="274"/>
      <c r="N37" s="275"/>
    </row>
    <row r="38" spans="1:15" ht="21.75" customHeight="1" x14ac:dyDescent="0.15">
      <c r="A38" s="273"/>
      <c r="B38" s="274"/>
      <c r="C38" s="274"/>
      <c r="D38" s="274"/>
      <c r="E38" s="274"/>
      <c r="F38" s="274"/>
      <c r="G38" s="274"/>
      <c r="H38" s="274"/>
      <c r="I38" s="274"/>
      <c r="J38" s="275"/>
      <c r="K38" s="273"/>
      <c r="L38" s="274"/>
      <c r="M38" s="274"/>
      <c r="N38" s="275"/>
    </row>
    <row r="39" spans="1:15" ht="6.75" customHeight="1" thickBot="1" x14ac:dyDescent="0.2">
      <c r="A39" s="276"/>
      <c r="B39" s="277"/>
      <c r="C39" s="277"/>
      <c r="D39" s="277"/>
      <c r="E39" s="277"/>
      <c r="F39" s="277"/>
      <c r="G39" s="277"/>
      <c r="H39" s="277"/>
      <c r="I39" s="277"/>
      <c r="J39" s="278"/>
      <c r="K39" s="276"/>
      <c r="L39" s="277"/>
      <c r="M39" s="277"/>
      <c r="N39" s="278"/>
    </row>
  </sheetData>
  <mergeCells count="90"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B25:B28"/>
    <mergeCell ref="D25:E25"/>
    <mergeCell ref="D26:E26"/>
    <mergeCell ref="D27:E27"/>
    <mergeCell ref="D28:E28"/>
    <mergeCell ref="F25:I25"/>
    <mergeCell ref="F26:I26"/>
    <mergeCell ref="D31:E31"/>
    <mergeCell ref="D32:E32"/>
    <mergeCell ref="F28:I28"/>
    <mergeCell ref="L28:M28"/>
    <mergeCell ref="L29:M29"/>
    <mergeCell ref="L30:M30"/>
    <mergeCell ref="L31:M31"/>
    <mergeCell ref="L32:M32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6:E18"/>
    <mergeCell ref="D19:E19"/>
    <mergeCell ref="D20:E22"/>
    <mergeCell ref="B15:C18"/>
    <mergeCell ref="B19:C22"/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view="pageBreakPreview" zoomScaleNormal="100" zoomScaleSheetLayoutView="100" zoomScalePageLayoutView="80" workbookViewId="0">
      <selection activeCell="O15" sqref="O15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0.125" style="1" customWidth="1"/>
    <col min="10" max="11" width="3" style="1" customWidth="1"/>
    <col min="12" max="15" width="9" style="1"/>
    <col min="16" max="16" width="5.875" style="1" customWidth="1"/>
    <col min="17" max="16384" width="9" style="1"/>
  </cols>
  <sheetData>
    <row r="1" spans="1:14" ht="24.75" customHeight="1" x14ac:dyDescent="0.15">
      <c r="H1" s="367" t="s">
        <v>154</v>
      </c>
      <c r="I1" s="367"/>
      <c r="J1" s="367"/>
      <c r="K1" s="367"/>
    </row>
    <row r="2" spans="1:14" ht="24.75" customHeight="1" x14ac:dyDescent="0.15">
      <c r="A2" s="368" t="s">
        <v>20</v>
      </c>
      <c r="B2" s="368"/>
      <c r="C2" s="368"/>
      <c r="D2" s="368"/>
      <c r="F2" s="13"/>
      <c r="G2" s="13" t="s">
        <v>50</v>
      </c>
      <c r="H2" s="293">
        <f>完了報告書!F10</f>
        <v>0</v>
      </c>
      <c r="I2" s="293"/>
      <c r="J2" s="293"/>
      <c r="K2" s="293"/>
    </row>
    <row r="3" spans="1:14" ht="24.75" customHeight="1" thickBot="1" x14ac:dyDescent="0.2">
      <c r="A3" s="294" t="s">
        <v>123</v>
      </c>
      <c r="B3" s="294"/>
      <c r="C3" s="294"/>
      <c r="D3" s="294"/>
      <c r="E3" s="294"/>
      <c r="F3" s="294"/>
      <c r="G3" s="294"/>
      <c r="H3" s="294"/>
      <c r="I3" s="295" t="s">
        <v>51</v>
      </c>
      <c r="J3" s="295"/>
      <c r="K3" s="295"/>
    </row>
    <row r="4" spans="1:14" ht="29.25" customHeight="1" thickBot="1" x14ac:dyDescent="0.2">
      <c r="A4" s="296" t="s">
        <v>0</v>
      </c>
      <c r="B4" s="297"/>
      <c r="C4" s="298"/>
      <c r="D4" s="299"/>
      <c r="E4" s="174" t="s">
        <v>52</v>
      </c>
      <c r="F4" s="175"/>
      <c r="G4" s="46" t="s">
        <v>19</v>
      </c>
      <c r="H4" s="300" t="s">
        <v>90</v>
      </c>
      <c r="I4" s="297"/>
      <c r="J4" s="298"/>
      <c r="K4" s="301"/>
    </row>
    <row r="5" spans="1:14" ht="30.75" customHeight="1" thickBot="1" x14ac:dyDescent="0.2">
      <c r="A5" s="327" t="s">
        <v>141</v>
      </c>
      <c r="B5" s="329" t="s">
        <v>157</v>
      </c>
      <c r="C5" s="330"/>
      <c r="D5" s="331"/>
      <c r="E5" s="332"/>
      <c r="F5" s="333"/>
      <c r="G5" s="60">
        <f>完了報告書!J23</f>
        <v>0</v>
      </c>
      <c r="H5" s="334" t="s">
        <v>156</v>
      </c>
      <c r="I5" s="334"/>
      <c r="J5" s="334"/>
      <c r="K5" s="335"/>
    </row>
    <row r="6" spans="1:14" ht="30.75" customHeight="1" x14ac:dyDescent="0.15">
      <c r="A6" s="328"/>
      <c r="B6" s="302" t="s">
        <v>6</v>
      </c>
      <c r="C6" s="14" t="s">
        <v>53</v>
      </c>
      <c r="D6" s="15" t="s">
        <v>54</v>
      </c>
      <c r="E6" s="305"/>
      <c r="F6" s="306"/>
      <c r="G6" s="63"/>
      <c r="H6" s="307"/>
      <c r="I6" s="307"/>
      <c r="J6" s="307"/>
      <c r="K6" s="308"/>
    </row>
    <row r="7" spans="1:14" ht="30.75" customHeight="1" x14ac:dyDescent="0.15">
      <c r="A7" s="328"/>
      <c r="B7" s="303"/>
      <c r="C7" s="16" t="s">
        <v>55</v>
      </c>
      <c r="D7" s="17" t="s">
        <v>56</v>
      </c>
      <c r="E7" s="309"/>
      <c r="F7" s="310"/>
      <c r="G7" s="64"/>
      <c r="H7" s="311"/>
      <c r="I7" s="311"/>
      <c r="J7" s="311"/>
      <c r="K7" s="312"/>
    </row>
    <row r="8" spans="1:14" ht="30.75" customHeight="1" x14ac:dyDescent="0.15">
      <c r="A8" s="328"/>
      <c r="B8" s="303"/>
      <c r="C8" s="16" t="s">
        <v>57</v>
      </c>
      <c r="D8" s="17" t="s">
        <v>58</v>
      </c>
      <c r="E8" s="309"/>
      <c r="F8" s="310"/>
      <c r="G8" s="64"/>
      <c r="H8" s="313" t="s">
        <v>152</v>
      </c>
      <c r="I8" s="313"/>
      <c r="J8" s="313"/>
      <c r="K8" s="314"/>
    </row>
    <row r="9" spans="1:14" ht="30.75" customHeight="1" thickBot="1" x14ac:dyDescent="0.2">
      <c r="A9" s="328"/>
      <c r="B9" s="303"/>
      <c r="C9" s="18" t="s">
        <v>59</v>
      </c>
      <c r="D9" s="17" t="s">
        <v>60</v>
      </c>
      <c r="E9" s="339"/>
      <c r="F9" s="340"/>
      <c r="G9" s="101"/>
      <c r="H9" s="341"/>
      <c r="I9" s="342"/>
      <c r="J9" s="342"/>
      <c r="K9" s="343"/>
    </row>
    <row r="10" spans="1:14" ht="29.25" customHeight="1" thickTop="1" thickBot="1" x14ac:dyDescent="0.2">
      <c r="A10" s="328"/>
      <c r="B10" s="304"/>
      <c r="C10" s="49" t="s">
        <v>61</v>
      </c>
      <c r="D10" s="19" t="s">
        <v>46</v>
      </c>
      <c r="E10" s="344">
        <f>SUM(E6:F9)</f>
        <v>0</v>
      </c>
      <c r="F10" s="345"/>
      <c r="G10" s="109">
        <f>SUM(G6:G9)</f>
        <v>0</v>
      </c>
      <c r="H10" s="61" t="s">
        <v>120</v>
      </c>
      <c r="I10" s="128" t="str">
        <f>IF(ISERROR(ROUNDDOWN(G10/G11*100,0)),"",(ROUNDDOWN(G10/G11*100,0)))</f>
        <v/>
      </c>
      <c r="J10" s="145" t="s">
        <v>21</v>
      </c>
      <c r="K10" s="20" t="s">
        <v>29</v>
      </c>
      <c r="M10" s="127" t="str">
        <f>IF(ISERROR(ROUNDDOWN(G10/G11*100,1)),"",(ROUNDDOWN(G10/G11*100,1)))</f>
        <v/>
      </c>
      <c r="N10" s="1" t="s">
        <v>122</v>
      </c>
    </row>
    <row r="11" spans="1:14" ht="29.25" customHeight="1" thickTop="1" thickBot="1" x14ac:dyDescent="0.2">
      <c r="A11" s="328"/>
      <c r="B11" s="346" t="s">
        <v>62</v>
      </c>
      <c r="C11" s="347"/>
      <c r="D11" s="348"/>
      <c r="E11" s="344">
        <f>SUM(E5+E10)</f>
        <v>0</v>
      </c>
      <c r="F11" s="345"/>
      <c r="G11" s="109">
        <f>SUM(G10+G5)</f>
        <v>0</v>
      </c>
      <c r="H11" s="336" t="s">
        <v>127</v>
      </c>
      <c r="I11" s="337"/>
      <c r="J11" s="337"/>
      <c r="K11" s="338"/>
    </row>
    <row r="12" spans="1:14" ht="30.75" customHeight="1" thickTop="1" thickBot="1" x14ac:dyDescent="0.2">
      <c r="A12" s="328"/>
      <c r="B12" s="315" t="s">
        <v>14</v>
      </c>
      <c r="C12" s="21" t="s">
        <v>47</v>
      </c>
      <c r="D12" s="102" t="s">
        <v>48</v>
      </c>
      <c r="E12" s="317"/>
      <c r="F12" s="318"/>
      <c r="G12" s="65"/>
      <c r="H12" s="62" t="s">
        <v>121</v>
      </c>
      <c r="I12" s="126" t="str">
        <f>IF(ISERROR(ROUNDUP(G12/G14*100,0)),"",(ROUNDUP(G12/G14*100,0)))</f>
        <v/>
      </c>
      <c r="J12" s="146" t="s">
        <v>21</v>
      </c>
      <c r="K12" s="22" t="s">
        <v>29</v>
      </c>
      <c r="M12" s="131" t="str">
        <f>IF(ISERROR(ROUNDUP(G12/G14*100,1)),"",(ROUNDUP(G12/G14*100,1)))</f>
        <v/>
      </c>
      <c r="N12" s="1" t="s">
        <v>122</v>
      </c>
    </row>
    <row r="13" spans="1:14" ht="30.75" customHeight="1" thickBot="1" x14ac:dyDescent="0.2">
      <c r="A13" s="328"/>
      <c r="B13" s="316"/>
      <c r="C13" s="23" t="s">
        <v>63</v>
      </c>
      <c r="D13" s="40" t="s">
        <v>49</v>
      </c>
      <c r="E13" s="309"/>
      <c r="F13" s="310"/>
      <c r="G13" s="64"/>
      <c r="H13" s="319" t="s">
        <v>128</v>
      </c>
      <c r="I13" s="320"/>
      <c r="J13" s="321"/>
      <c r="K13" s="322"/>
    </row>
    <row r="14" spans="1:14" ht="29.25" customHeight="1" thickTop="1" thickBot="1" x14ac:dyDescent="0.2">
      <c r="A14" s="323" t="s">
        <v>64</v>
      </c>
      <c r="B14" s="324"/>
      <c r="C14" s="324"/>
      <c r="D14" s="324"/>
      <c r="E14" s="325">
        <f>SUM(E5+E10+E12+E13)</f>
        <v>0</v>
      </c>
      <c r="F14" s="326"/>
      <c r="G14" s="110">
        <f>SUM(G5+G10+G12+G13)</f>
        <v>0</v>
      </c>
      <c r="H14" s="24"/>
      <c r="I14" s="25"/>
      <c r="J14" s="25"/>
      <c r="K14" s="26"/>
    </row>
    <row r="15" spans="1:14" ht="29.25" customHeight="1" thickBot="1" x14ac:dyDescent="0.2">
      <c r="A15" s="296" t="s">
        <v>22</v>
      </c>
      <c r="B15" s="297"/>
      <c r="C15" s="298"/>
      <c r="D15" s="299"/>
      <c r="E15" s="111" t="s">
        <v>23</v>
      </c>
      <c r="F15" s="132" t="s">
        <v>131</v>
      </c>
      <c r="G15" s="6" t="s">
        <v>19</v>
      </c>
      <c r="H15" s="220" t="s">
        <v>100</v>
      </c>
      <c r="I15" s="220"/>
      <c r="J15" s="220"/>
      <c r="K15" s="351"/>
    </row>
    <row r="16" spans="1:14" ht="30.75" customHeight="1" x14ac:dyDescent="0.15">
      <c r="A16" s="352" t="s">
        <v>2</v>
      </c>
      <c r="B16" s="354" t="s">
        <v>24</v>
      </c>
      <c r="C16" s="27" t="s">
        <v>65</v>
      </c>
      <c r="D16" s="28" t="s">
        <v>66</v>
      </c>
      <c r="E16" s="112"/>
      <c r="F16" s="120"/>
      <c r="G16" s="29"/>
      <c r="H16" s="355"/>
      <c r="I16" s="355"/>
      <c r="J16" s="355"/>
      <c r="K16" s="356"/>
    </row>
    <row r="17" spans="1:11" ht="30.75" customHeight="1" x14ac:dyDescent="0.15">
      <c r="A17" s="352"/>
      <c r="B17" s="315"/>
      <c r="C17" s="30" t="s">
        <v>67</v>
      </c>
      <c r="D17" s="31" t="s">
        <v>68</v>
      </c>
      <c r="E17" s="113"/>
      <c r="F17" s="121"/>
      <c r="G17" s="32"/>
      <c r="H17" s="357"/>
      <c r="I17" s="357"/>
      <c r="J17" s="357"/>
      <c r="K17" s="358"/>
    </row>
    <row r="18" spans="1:11" ht="30.75" customHeight="1" x14ac:dyDescent="0.15">
      <c r="A18" s="352"/>
      <c r="B18" s="315"/>
      <c r="C18" s="30" t="s">
        <v>69</v>
      </c>
      <c r="D18" s="33" t="s">
        <v>129</v>
      </c>
      <c r="E18" s="113"/>
      <c r="F18" s="121"/>
      <c r="G18" s="36"/>
      <c r="H18" s="359"/>
      <c r="I18" s="360"/>
      <c r="J18" s="361"/>
      <c r="K18" s="362"/>
    </row>
    <row r="19" spans="1:11" ht="30.75" customHeight="1" x14ac:dyDescent="0.15">
      <c r="A19" s="352"/>
      <c r="B19" s="315"/>
      <c r="C19" s="30" t="s">
        <v>70</v>
      </c>
      <c r="D19" s="33" t="s">
        <v>71</v>
      </c>
      <c r="E19" s="113"/>
      <c r="F19" s="121"/>
      <c r="G19" s="47"/>
      <c r="H19" s="363"/>
      <c r="I19" s="364"/>
      <c r="J19" s="365"/>
      <c r="K19" s="366"/>
    </row>
    <row r="20" spans="1:11" ht="30.75" customHeight="1" x14ac:dyDescent="0.15">
      <c r="A20" s="352"/>
      <c r="B20" s="315"/>
      <c r="C20" s="30" t="s">
        <v>72</v>
      </c>
      <c r="D20" s="33" t="s">
        <v>73</v>
      </c>
      <c r="E20" s="113"/>
      <c r="F20" s="121"/>
      <c r="G20" s="47"/>
      <c r="H20" s="363"/>
      <c r="I20" s="364"/>
      <c r="J20" s="365"/>
      <c r="K20" s="366"/>
    </row>
    <row r="21" spans="1:11" ht="30.75" customHeight="1" x14ac:dyDescent="0.15">
      <c r="A21" s="352"/>
      <c r="B21" s="315"/>
      <c r="C21" s="30" t="s">
        <v>74</v>
      </c>
      <c r="D21" s="33" t="s">
        <v>148</v>
      </c>
      <c r="E21" s="113"/>
      <c r="F21" s="121"/>
      <c r="G21" s="47"/>
      <c r="H21" s="363"/>
      <c r="I21" s="364"/>
      <c r="J21" s="365"/>
      <c r="K21" s="366"/>
    </row>
    <row r="22" spans="1:11" ht="30.75" customHeight="1" x14ac:dyDescent="0.15">
      <c r="A22" s="352"/>
      <c r="B22" s="315"/>
      <c r="C22" s="30" t="s">
        <v>75</v>
      </c>
      <c r="D22" s="33" t="s">
        <v>76</v>
      </c>
      <c r="E22" s="113"/>
      <c r="F22" s="121"/>
      <c r="G22" s="47"/>
      <c r="H22" s="363"/>
      <c r="I22" s="364"/>
      <c r="J22" s="365"/>
      <c r="K22" s="366"/>
    </row>
    <row r="23" spans="1:11" ht="30.75" customHeight="1" x14ac:dyDescent="0.15">
      <c r="A23" s="352"/>
      <c r="B23" s="315"/>
      <c r="C23" s="30" t="s">
        <v>77</v>
      </c>
      <c r="D23" s="33" t="s">
        <v>78</v>
      </c>
      <c r="E23" s="113"/>
      <c r="F23" s="121"/>
      <c r="G23" s="47"/>
      <c r="H23" s="363"/>
      <c r="I23" s="364"/>
      <c r="J23" s="365"/>
      <c r="K23" s="366"/>
    </row>
    <row r="24" spans="1:11" ht="30.75" customHeight="1" x14ac:dyDescent="0.15">
      <c r="A24" s="352"/>
      <c r="B24" s="315"/>
      <c r="C24" s="30" t="s">
        <v>79</v>
      </c>
      <c r="D24" s="17" t="s">
        <v>80</v>
      </c>
      <c r="E24" s="113"/>
      <c r="F24" s="121"/>
      <c r="G24" s="32"/>
      <c r="H24" s="373"/>
      <c r="I24" s="374"/>
      <c r="J24" s="375"/>
      <c r="K24" s="376"/>
    </row>
    <row r="25" spans="1:11" ht="30.75" customHeight="1" thickBot="1" x14ac:dyDescent="0.2">
      <c r="A25" s="352"/>
      <c r="B25" s="316"/>
      <c r="C25" s="34" t="s">
        <v>81</v>
      </c>
      <c r="D25" s="35" t="s">
        <v>82</v>
      </c>
      <c r="E25" s="114"/>
      <c r="F25" s="122"/>
      <c r="G25" s="36"/>
      <c r="H25" s="363"/>
      <c r="I25" s="364"/>
      <c r="J25" s="365"/>
      <c r="K25" s="366"/>
    </row>
    <row r="26" spans="1:11" ht="29.25" customHeight="1" thickTop="1" thickBot="1" x14ac:dyDescent="0.2">
      <c r="A26" s="352"/>
      <c r="B26" s="346" t="s">
        <v>83</v>
      </c>
      <c r="C26" s="347"/>
      <c r="D26" s="348"/>
      <c r="E26" s="115">
        <f>SUM(E16:E25)</f>
        <v>0</v>
      </c>
      <c r="F26" s="115">
        <f>SUM(F16:F25)</f>
        <v>0</v>
      </c>
      <c r="G26" s="109">
        <f>SUM(G16:G25)</f>
        <v>0</v>
      </c>
      <c r="H26" s="349"/>
      <c r="I26" s="349"/>
      <c r="J26" s="349"/>
      <c r="K26" s="350"/>
    </row>
    <row r="27" spans="1:11" ht="30.75" customHeight="1" thickTop="1" x14ac:dyDescent="0.15">
      <c r="A27" s="352"/>
      <c r="B27" s="371" t="s">
        <v>4</v>
      </c>
      <c r="C27" s="37" t="s">
        <v>84</v>
      </c>
      <c r="D27" s="38" t="s">
        <v>139</v>
      </c>
      <c r="E27" s="116"/>
      <c r="F27" s="123"/>
      <c r="G27" s="48"/>
      <c r="H27" s="359"/>
      <c r="I27" s="360"/>
      <c r="J27" s="361"/>
      <c r="K27" s="362"/>
    </row>
    <row r="28" spans="1:11" ht="30.75" customHeight="1" x14ac:dyDescent="0.15">
      <c r="A28" s="352"/>
      <c r="B28" s="371"/>
      <c r="C28" s="39" t="s">
        <v>86</v>
      </c>
      <c r="D28" s="141" t="s">
        <v>139</v>
      </c>
      <c r="E28" s="117"/>
      <c r="F28" s="124"/>
      <c r="G28" s="41"/>
      <c r="H28" s="373"/>
      <c r="I28" s="374"/>
      <c r="J28" s="375"/>
      <c r="K28" s="376"/>
    </row>
    <row r="29" spans="1:11" ht="30.75" customHeight="1" x14ac:dyDescent="0.15">
      <c r="A29" s="352"/>
      <c r="B29" s="371"/>
      <c r="C29" s="39" t="s">
        <v>87</v>
      </c>
      <c r="D29" s="42" t="s">
        <v>130</v>
      </c>
      <c r="E29" s="117"/>
      <c r="F29" s="124"/>
      <c r="G29" s="41"/>
      <c r="H29" s="377" t="s">
        <v>153</v>
      </c>
      <c r="I29" s="378"/>
      <c r="J29" s="379"/>
      <c r="K29" s="380"/>
    </row>
    <row r="30" spans="1:11" ht="30.75" customHeight="1" thickBot="1" x14ac:dyDescent="0.2">
      <c r="A30" s="353"/>
      <c r="B30" s="372"/>
      <c r="C30" s="43" t="s">
        <v>88</v>
      </c>
      <c r="D30" s="44" t="s">
        <v>85</v>
      </c>
      <c r="E30" s="118"/>
      <c r="F30" s="125"/>
      <c r="G30" s="45"/>
      <c r="H30" s="381"/>
      <c r="I30" s="382"/>
      <c r="J30" s="383"/>
      <c r="K30" s="384"/>
    </row>
    <row r="31" spans="1:11" ht="29.25" customHeight="1" thickTop="1" thickBot="1" x14ac:dyDescent="0.2">
      <c r="A31" s="385" t="s">
        <v>89</v>
      </c>
      <c r="B31" s="386"/>
      <c r="C31" s="387"/>
      <c r="D31" s="387"/>
      <c r="E31" s="119">
        <f>SUM(E26+E27+E28+E29+E30)</f>
        <v>0</v>
      </c>
      <c r="F31" s="119">
        <f>SUM(F26+F27+F28+F29+F30)</f>
        <v>0</v>
      </c>
      <c r="G31" s="110">
        <f>SUM(G26+G27+G28+G29+G30)</f>
        <v>0</v>
      </c>
      <c r="H31" s="388"/>
      <c r="I31" s="389"/>
      <c r="J31" s="390"/>
      <c r="K31" s="391"/>
    </row>
    <row r="32" spans="1:11" ht="17.100000000000001" customHeight="1" x14ac:dyDescent="0.15">
      <c r="A32" s="369" t="s">
        <v>13</v>
      </c>
      <c r="B32" s="369"/>
      <c r="C32" s="369"/>
      <c r="D32" s="369"/>
      <c r="E32" s="369"/>
      <c r="F32" s="369"/>
      <c r="G32" s="369"/>
      <c r="H32" s="369"/>
      <c r="I32" s="369"/>
      <c r="J32" s="369"/>
      <c r="K32" s="369"/>
    </row>
    <row r="33" spans="1:11" ht="17.100000000000001" customHeight="1" x14ac:dyDescent="0.15">
      <c r="A33" s="370"/>
      <c r="B33" s="370"/>
      <c r="C33" s="370"/>
      <c r="D33" s="370"/>
      <c r="E33" s="370"/>
      <c r="F33" s="370"/>
      <c r="G33" s="370"/>
      <c r="H33" s="370"/>
      <c r="I33" s="370"/>
      <c r="J33" s="370"/>
      <c r="K33" s="370"/>
    </row>
  </sheetData>
  <mergeCells count="56">
    <mergeCell ref="H1:K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  <mergeCell ref="B26:D26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B6:B10"/>
    <mergeCell ref="E6:F6"/>
    <mergeCell ref="H6:K6"/>
    <mergeCell ref="E7:F7"/>
    <mergeCell ref="H7:K7"/>
    <mergeCell ref="E8:F8"/>
    <mergeCell ref="H8:K8"/>
    <mergeCell ref="H2:K2"/>
    <mergeCell ref="A3:H3"/>
    <mergeCell ref="I3:K3"/>
    <mergeCell ref="A4:D4"/>
    <mergeCell ref="E4:F4"/>
    <mergeCell ref="H4:K4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5"/>
  <sheetViews>
    <sheetView view="pageBreakPreview" topLeftCell="A11" zoomScaleNormal="100" zoomScaleSheetLayoutView="100" zoomScalePageLayoutView="60" workbookViewId="0">
      <selection activeCell="E9" sqref="E9"/>
    </sheetView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7" ht="17.25" customHeight="1" x14ac:dyDescent="0.15">
      <c r="G1" s="67" t="s">
        <v>154</v>
      </c>
    </row>
    <row r="2" spans="1:7" ht="11.25" customHeight="1" x14ac:dyDescent="0.15">
      <c r="B2" s="415" t="s">
        <v>27</v>
      </c>
      <c r="C2" s="415"/>
      <c r="D2" s="415"/>
      <c r="E2" s="66"/>
      <c r="F2" s="418" t="s">
        <v>50</v>
      </c>
      <c r="G2" s="416">
        <f>完了報告書!F10</f>
        <v>0</v>
      </c>
    </row>
    <row r="3" spans="1:7" ht="15" customHeight="1" x14ac:dyDescent="0.15">
      <c r="B3" s="415"/>
      <c r="C3" s="415"/>
      <c r="D3" s="415"/>
      <c r="E3" s="66"/>
      <c r="F3" s="418"/>
      <c r="G3" s="417"/>
    </row>
    <row r="4" spans="1:7" ht="26.25" customHeight="1" thickBot="1" x14ac:dyDescent="0.2">
      <c r="B4" s="419" t="s">
        <v>155</v>
      </c>
      <c r="C4" s="419"/>
      <c r="D4" s="419"/>
      <c r="E4" s="419"/>
      <c r="F4" s="419"/>
      <c r="G4" s="419"/>
    </row>
    <row r="5" spans="1:7" ht="25.5" x14ac:dyDescent="0.15">
      <c r="A5" s="147"/>
      <c r="B5" s="423" t="s">
        <v>140</v>
      </c>
      <c r="C5" s="423" t="s">
        <v>91</v>
      </c>
      <c r="D5" s="423" t="s">
        <v>108</v>
      </c>
      <c r="E5" s="70" t="s">
        <v>102</v>
      </c>
      <c r="F5" s="421" t="s">
        <v>101</v>
      </c>
      <c r="G5" s="421" t="s">
        <v>42</v>
      </c>
    </row>
    <row r="6" spans="1:7" ht="51.75" customHeight="1" thickBot="1" x14ac:dyDescent="0.2">
      <c r="B6" s="424"/>
      <c r="C6" s="424"/>
      <c r="D6" s="424"/>
      <c r="E6" s="103" t="s">
        <v>103</v>
      </c>
      <c r="F6" s="422"/>
      <c r="G6" s="422"/>
    </row>
    <row r="7" spans="1:7" ht="12" customHeight="1" x14ac:dyDescent="0.15">
      <c r="B7" s="420">
        <v>4</v>
      </c>
      <c r="C7" s="57"/>
      <c r="D7" s="54"/>
      <c r="E7" s="55"/>
      <c r="F7" s="68"/>
      <c r="G7" s="56"/>
    </row>
    <row r="8" spans="1:7" ht="12" customHeight="1" x14ac:dyDescent="0.15">
      <c r="B8" s="399"/>
      <c r="C8" s="50"/>
      <c r="D8" s="51"/>
      <c r="E8" s="52"/>
      <c r="F8" s="69"/>
      <c r="G8" s="53"/>
    </row>
    <row r="9" spans="1:7" ht="12" customHeight="1" x14ac:dyDescent="0.15">
      <c r="B9" s="399"/>
      <c r="C9" s="50"/>
      <c r="D9" s="51"/>
      <c r="E9" s="52"/>
      <c r="F9" s="69"/>
      <c r="G9" s="53"/>
    </row>
    <row r="10" spans="1:7" ht="12" customHeight="1" x14ac:dyDescent="0.15">
      <c r="B10" s="400"/>
      <c r="C10" s="73"/>
      <c r="D10" s="74"/>
      <c r="E10" s="75"/>
      <c r="F10" s="76"/>
      <c r="G10" s="77"/>
    </row>
    <row r="11" spans="1:7" ht="12" customHeight="1" x14ac:dyDescent="0.15">
      <c r="B11" s="398">
        <v>5</v>
      </c>
      <c r="C11" s="78"/>
      <c r="D11" s="79"/>
      <c r="E11" s="80"/>
      <c r="F11" s="81"/>
      <c r="G11" s="82"/>
    </row>
    <row r="12" spans="1:7" ht="12" customHeight="1" x14ac:dyDescent="0.15">
      <c r="B12" s="399"/>
      <c r="C12" s="50"/>
      <c r="D12" s="51"/>
      <c r="E12" s="52"/>
      <c r="F12" s="69"/>
      <c r="G12" s="53"/>
    </row>
    <row r="13" spans="1:7" ht="12" customHeight="1" x14ac:dyDescent="0.15">
      <c r="B13" s="399"/>
      <c r="C13" s="50"/>
      <c r="D13" s="51"/>
      <c r="E13" s="52"/>
      <c r="F13" s="69"/>
      <c r="G13" s="53"/>
    </row>
    <row r="14" spans="1:7" ht="12" customHeight="1" x14ac:dyDescent="0.15">
      <c r="B14" s="400"/>
      <c r="C14" s="73"/>
      <c r="D14" s="74"/>
      <c r="E14" s="75"/>
      <c r="F14" s="76"/>
      <c r="G14" s="77"/>
    </row>
    <row r="15" spans="1:7" ht="12" customHeight="1" x14ac:dyDescent="0.15">
      <c r="B15" s="398">
        <v>6</v>
      </c>
      <c r="C15" s="78"/>
      <c r="D15" s="79"/>
      <c r="E15" s="80"/>
      <c r="F15" s="81"/>
      <c r="G15" s="82"/>
    </row>
    <row r="16" spans="1:7" ht="12" customHeight="1" x14ac:dyDescent="0.15">
      <c r="B16" s="399"/>
      <c r="C16" s="50"/>
      <c r="D16" s="51"/>
      <c r="E16" s="52"/>
      <c r="F16" s="69"/>
      <c r="G16" s="53"/>
    </row>
    <row r="17" spans="2:7" ht="12" customHeight="1" x14ac:dyDescent="0.15">
      <c r="B17" s="399"/>
      <c r="C17" s="50"/>
      <c r="D17" s="51"/>
      <c r="E17" s="52"/>
      <c r="F17" s="69"/>
      <c r="G17" s="53"/>
    </row>
    <row r="18" spans="2:7" ht="12" customHeight="1" x14ac:dyDescent="0.15">
      <c r="B18" s="400"/>
      <c r="C18" s="73"/>
      <c r="D18" s="74"/>
      <c r="E18" s="75"/>
      <c r="F18" s="76"/>
      <c r="G18" s="77"/>
    </row>
    <row r="19" spans="2:7" ht="12" customHeight="1" x14ac:dyDescent="0.15">
      <c r="B19" s="399">
        <v>7</v>
      </c>
      <c r="C19" s="50"/>
      <c r="D19" s="51"/>
      <c r="E19" s="52"/>
      <c r="F19" s="69"/>
      <c r="G19" s="53"/>
    </row>
    <row r="20" spans="2:7" ht="12" customHeight="1" x14ac:dyDescent="0.15">
      <c r="B20" s="399"/>
      <c r="C20" s="50"/>
      <c r="D20" s="51"/>
      <c r="E20" s="52"/>
      <c r="F20" s="69"/>
      <c r="G20" s="53"/>
    </row>
    <row r="21" spans="2:7" ht="12" customHeight="1" x14ac:dyDescent="0.15">
      <c r="B21" s="399"/>
      <c r="C21" s="50"/>
      <c r="D21" s="51"/>
      <c r="E21" s="52"/>
      <c r="F21" s="69"/>
      <c r="G21" s="53"/>
    </row>
    <row r="22" spans="2:7" ht="12" customHeight="1" x14ac:dyDescent="0.15">
      <c r="B22" s="400"/>
      <c r="C22" s="73"/>
      <c r="D22" s="74"/>
      <c r="E22" s="75"/>
      <c r="F22" s="76"/>
      <c r="G22" s="77"/>
    </row>
    <row r="23" spans="2:7" ht="12" customHeight="1" x14ac:dyDescent="0.15">
      <c r="B23" s="398">
        <v>8</v>
      </c>
      <c r="C23" s="78"/>
      <c r="D23" s="79"/>
      <c r="E23" s="80"/>
      <c r="F23" s="81"/>
      <c r="G23" s="82"/>
    </row>
    <row r="24" spans="2:7" ht="12" customHeight="1" x14ac:dyDescent="0.15">
      <c r="B24" s="399"/>
      <c r="C24" s="50"/>
      <c r="D24" s="51"/>
      <c r="E24" s="52"/>
      <c r="F24" s="69"/>
      <c r="G24" s="53"/>
    </row>
    <row r="25" spans="2:7" ht="12" customHeight="1" x14ac:dyDescent="0.15">
      <c r="B25" s="399"/>
      <c r="C25" s="50"/>
      <c r="D25" s="51"/>
      <c r="E25" s="52"/>
      <c r="F25" s="69"/>
      <c r="G25" s="53"/>
    </row>
    <row r="26" spans="2:7" ht="12" customHeight="1" x14ac:dyDescent="0.15">
      <c r="B26" s="400"/>
      <c r="C26" s="73"/>
      <c r="D26" s="74"/>
      <c r="E26" s="75"/>
      <c r="F26" s="76"/>
      <c r="G26" s="77"/>
    </row>
    <row r="27" spans="2:7" ht="12" customHeight="1" x14ac:dyDescent="0.15">
      <c r="B27" s="398">
        <v>9</v>
      </c>
      <c r="C27" s="78"/>
      <c r="D27" s="79"/>
      <c r="E27" s="80"/>
      <c r="F27" s="81"/>
      <c r="G27" s="82"/>
    </row>
    <row r="28" spans="2:7" ht="12" customHeight="1" x14ac:dyDescent="0.15">
      <c r="B28" s="399"/>
      <c r="C28" s="50"/>
      <c r="D28" s="51"/>
      <c r="E28" s="52"/>
      <c r="F28" s="69"/>
      <c r="G28" s="53"/>
    </row>
    <row r="29" spans="2:7" ht="12" customHeight="1" x14ac:dyDescent="0.15">
      <c r="B29" s="399"/>
      <c r="C29" s="50"/>
      <c r="D29" s="51"/>
      <c r="E29" s="52"/>
      <c r="F29" s="69"/>
      <c r="G29" s="53"/>
    </row>
    <row r="30" spans="2:7" ht="12" customHeight="1" x14ac:dyDescent="0.15">
      <c r="B30" s="400"/>
      <c r="C30" s="73"/>
      <c r="D30" s="74"/>
      <c r="E30" s="75"/>
      <c r="F30" s="76"/>
      <c r="G30" s="77"/>
    </row>
    <row r="31" spans="2:7" ht="12" customHeight="1" x14ac:dyDescent="0.15">
      <c r="B31" s="398">
        <v>10</v>
      </c>
      <c r="C31" s="78"/>
      <c r="D31" s="79"/>
      <c r="E31" s="80"/>
      <c r="F31" s="81"/>
      <c r="G31" s="82"/>
    </row>
    <row r="32" spans="2:7" ht="12" customHeight="1" x14ac:dyDescent="0.15">
      <c r="B32" s="399"/>
      <c r="C32" s="50"/>
      <c r="D32" s="51"/>
      <c r="E32" s="52"/>
      <c r="F32" s="69"/>
      <c r="G32" s="53"/>
    </row>
    <row r="33" spans="2:7" ht="12" customHeight="1" x14ac:dyDescent="0.15">
      <c r="B33" s="399"/>
      <c r="C33" s="50"/>
      <c r="D33" s="51"/>
      <c r="E33" s="52"/>
      <c r="F33" s="69"/>
      <c r="G33" s="53"/>
    </row>
    <row r="34" spans="2:7" ht="12" customHeight="1" x14ac:dyDescent="0.15">
      <c r="B34" s="400"/>
      <c r="C34" s="73"/>
      <c r="D34" s="74"/>
      <c r="E34" s="75"/>
      <c r="F34" s="76"/>
      <c r="G34" s="77"/>
    </row>
    <row r="35" spans="2:7" ht="12" customHeight="1" x14ac:dyDescent="0.15">
      <c r="B35" s="398">
        <v>11</v>
      </c>
      <c r="C35" s="78"/>
      <c r="D35" s="79"/>
      <c r="E35" s="80"/>
      <c r="F35" s="81"/>
      <c r="G35" s="82"/>
    </row>
    <row r="36" spans="2:7" ht="12" customHeight="1" x14ac:dyDescent="0.15">
      <c r="B36" s="399"/>
      <c r="C36" s="50"/>
      <c r="D36" s="51"/>
      <c r="E36" s="52"/>
      <c r="F36" s="69"/>
      <c r="G36" s="53"/>
    </row>
    <row r="37" spans="2:7" ht="12" customHeight="1" x14ac:dyDescent="0.15">
      <c r="B37" s="399"/>
      <c r="C37" s="50"/>
      <c r="D37" s="51"/>
      <c r="E37" s="52"/>
      <c r="F37" s="69"/>
      <c r="G37" s="53"/>
    </row>
    <row r="38" spans="2:7" ht="12" customHeight="1" x14ac:dyDescent="0.15">
      <c r="B38" s="400"/>
      <c r="C38" s="73"/>
      <c r="D38" s="74"/>
      <c r="E38" s="75"/>
      <c r="F38" s="76"/>
      <c r="G38" s="77"/>
    </row>
    <row r="39" spans="2:7" ht="12" customHeight="1" x14ac:dyDescent="0.15">
      <c r="B39" s="398">
        <v>12</v>
      </c>
      <c r="C39" s="78"/>
      <c r="D39" s="79"/>
      <c r="E39" s="80"/>
      <c r="F39" s="81"/>
      <c r="G39" s="82"/>
    </row>
    <row r="40" spans="2:7" ht="12" customHeight="1" x14ac:dyDescent="0.15">
      <c r="B40" s="399"/>
      <c r="C40" s="50"/>
      <c r="D40" s="51"/>
      <c r="E40" s="52"/>
      <c r="F40" s="69"/>
      <c r="G40" s="53"/>
    </row>
    <row r="41" spans="2:7" ht="12" customHeight="1" x14ac:dyDescent="0.15">
      <c r="B41" s="399"/>
      <c r="C41" s="50"/>
      <c r="D41" s="51"/>
      <c r="E41" s="52"/>
      <c r="F41" s="69"/>
      <c r="G41" s="53"/>
    </row>
    <row r="42" spans="2:7" ht="12" customHeight="1" x14ac:dyDescent="0.15">
      <c r="B42" s="400"/>
      <c r="C42" s="73"/>
      <c r="D42" s="74"/>
      <c r="E42" s="75"/>
      <c r="F42" s="76"/>
      <c r="G42" s="77"/>
    </row>
    <row r="43" spans="2:7" ht="12" customHeight="1" x14ac:dyDescent="0.15">
      <c r="B43" s="398">
        <v>1</v>
      </c>
      <c r="C43" s="78"/>
      <c r="D43" s="79"/>
      <c r="E43" s="80"/>
      <c r="F43" s="81"/>
      <c r="G43" s="82"/>
    </row>
    <row r="44" spans="2:7" ht="12" customHeight="1" x14ac:dyDescent="0.15">
      <c r="B44" s="399"/>
      <c r="C44" s="50"/>
      <c r="D44" s="51"/>
      <c r="E44" s="52"/>
      <c r="F44" s="69"/>
      <c r="G44" s="53"/>
    </row>
    <row r="45" spans="2:7" ht="12" customHeight="1" x14ac:dyDescent="0.15">
      <c r="B45" s="399"/>
      <c r="C45" s="50"/>
      <c r="D45" s="51"/>
      <c r="E45" s="52"/>
      <c r="F45" s="69"/>
      <c r="G45" s="53"/>
    </row>
    <row r="46" spans="2:7" ht="12" customHeight="1" x14ac:dyDescent="0.15">
      <c r="B46" s="400"/>
      <c r="C46" s="73"/>
      <c r="D46" s="74"/>
      <c r="E46" s="75"/>
      <c r="F46" s="76"/>
      <c r="G46" s="77"/>
    </row>
    <row r="47" spans="2:7" ht="12" customHeight="1" x14ac:dyDescent="0.15">
      <c r="B47" s="398">
        <v>2</v>
      </c>
      <c r="C47" s="78"/>
      <c r="D47" s="79"/>
      <c r="E47" s="80"/>
      <c r="F47" s="81"/>
      <c r="G47" s="82"/>
    </row>
    <row r="48" spans="2:7" ht="12" customHeight="1" x14ac:dyDescent="0.15">
      <c r="B48" s="399"/>
      <c r="C48" s="50"/>
      <c r="D48" s="51"/>
      <c r="E48" s="52"/>
      <c r="F48" s="69"/>
      <c r="G48" s="53"/>
    </row>
    <row r="49" spans="2:7" ht="12" customHeight="1" x14ac:dyDescent="0.15">
      <c r="B49" s="399"/>
      <c r="C49" s="50"/>
      <c r="D49" s="51"/>
      <c r="E49" s="52"/>
      <c r="F49" s="69"/>
      <c r="G49" s="53"/>
    </row>
    <row r="50" spans="2:7" ht="12" customHeight="1" x14ac:dyDescent="0.15">
      <c r="B50" s="400"/>
      <c r="C50" s="73"/>
      <c r="D50" s="74"/>
      <c r="E50" s="75"/>
      <c r="F50" s="76"/>
      <c r="G50" s="77"/>
    </row>
    <row r="51" spans="2:7" ht="12" customHeight="1" x14ac:dyDescent="0.15">
      <c r="B51" s="399">
        <v>3</v>
      </c>
      <c r="C51" s="50"/>
      <c r="D51" s="51"/>
      <c r="E51" s="52"/>
      <c r="F51" s="69"/>
      <c r="G51" s="53"/>
    </row>
    <row r="52" spans="2:7" ht="12" customHeight="1" x14ac:dyDescent="0.15">
      <c r="B52" s="399"/>
      <c r="C52" s="50"/>
      <c r="D52" s="51"/>
      <c r="E52" s="52"/>
      <c r="F52" s="69"/>
      <c r="G52" s="53"/>
    </row>
    <row r="53" spans="2:7" ht="12" customHeight="1" x14ac:dyDescent="0.15">
      <c r="B53" s="399"/>
      <c r="C53" s="50"/>
      <c r="D53" s="51"/>
      <c r="E53" s="52"/>
      <c r="F53" s="69"/>
      <c r="G53" s="53"/>
    </row>
    <row r="54" spans="2:7" ht="12" customHeight="1" thickBot="1" x14ac:dyDescent="0.2">
      <c r="B54" s="399"/>
      <c r="C54" s="50"/>
      <c r="D54" s="51"/>
      <c r="E54" s="52"/>
      <c r="F54" s="69"/>
      <c r="G54" s="53"/>
    </row>
    <row r="55" spans="2:7" ht="47.25" customHeight="1" thickTop="1" thickBot="1" x14ac:dyDescent="0.2">
      <c r="B55" s="409" t="s">
        <v>16</v>
      </c>
      <c r="C55" s="410"/>
      <c r="D55" s="106">
        <f>SUM(D7:D54)</f>
        <v>0</v>
      </c>
      <c r="E55" s="107">
        <f>SUM(E7:E54)</f>
        <v>0</v>
      </c>
      <c r="F55" s="411" t="s">
        <v>149</v>
      </c>
      <c r="G55" s="412"/>
    </row>
    <row r="56" spans="2:7" ht="47.25" customHeight="1" thickTop="1" thickBot="1" x14ac:dyDescent="0.2">
      <c r="B56" s="407" t="s">
        <v>132</v>
      </c>
      <c r="C56" s="408"/>
      <c r="D56" s="108">
        <f>SUM(D55/12)</f>
        <v>0</v>
      </c>
      <c r="E56" s="129" t="str">
        <f>IF(ISERROR(SUM(E55/D55)),"",(SUM(E55/D55)))</f>
        <v/>
      </c>
      <c r="F56" s="413" t="s">
        <v>150</v>
      </c>
      <c r="G56" s="414"/>
    </row>
    <row r="57" spans="2:7" ht="20.25" customHeight="1" thickBot="1" x14ac:dyDescent="0.2">
      <c r="B57" s="401" t="s">
        <v>109</v>
      </c>
      <c r="C57" s="402"/>
      <c r="D57" s="402"/>
      <c r="E57" s="402"/>
      <c r="F57" s="402"/>
      <c r="G57" s="402"/>
    </row>
    <row r="58" spans="2:7" ht="18" customHeight="1" x14ac:dyDescent="0.15">
      <c r="B58" s="403" t="s">
        <v>111</v>
      </c>
      <c r="C58" s="404"/>
      <c r="D58" s="404"/>
      <c r="E58" s="404"/>
      <c r="F58" s="405" t="s">
        <v>117</v>
      </c>
      <c r="G58" s="406"/>
    </row>
    <row r="59" spans="2:7" ht="18" customHeight="1" x14ac:dyDescent="0.15">
      <c r="B59" s="397" t="s">
        <v>112</v>
      </c>
      <c r="C59" s="395"/>
      <c r="D59" s="395"/>
      <c r="E59" s="395"/>
      <c r="F59" s="395" t="s">
        <v>110</v>
      </c>
      <c r="G59" s="396"/>
    </row>
    <row r="60" spans="2:7" ht="18" customHeight="1" x14ac:dyDescent="0.15">
      <c r="B60" s="397" t="s">
        <v>113</v>
      </c>
      <c r="C60" s="395"/>
      <c r="D60" s="395"/>
      <c r="E60" s="395"/>
      <c r="F60" s="395" t="s">
        <v>104</v>
      </c>
      <c r="G60" s="396"/>
    </row>
    <row r="61" spans="2:7" ht="18" customHeight="1" x14ac:dyDescent="0.15">
      <c r="B61" s="397" t="s">
        <v>114</v>
      </c>
      <c r="C61" s="395"/>
      <c r="D61" s="395"/>
      <c r="E61" s="395"/>
      <c r="F61" s="395" t="s">
        <v>105</v>
      </c>
      <c r="G61" s="396"/>
    </row>
    <row r="62" spans="2:7" ht="18" customHeight="1" x14ac:dyDescent="0.15">
      <c r="B62" s="397" t="s">
        <v>115</v>
      </c>
      <c r="C62" s="395"/>
      <c r="D62" s="395"/>
      <c r="E62" s="395"/>
      <c r="F62" s="395" t="s">
        <v>106</v>
      </c>
      <c r="G62" s="396"/>
    </row>
    <row r="63" spans="2:7" ht="18" customHeight="1" thickBot="1" x14ac:dyDescent="0.2">
      <c r="B63" s="392" t="s">
        <v>116</v>
      </c>
      <c r="C63" s="393"/>
      <c r="D63" s="393"/>
      <c r="E63" s="393"/>
      <c r="F63" s="393" t="s">
        <v>107</v>
      </c>
      <c r="G63" s="394"/>
    </row>
    <row r="64" spans="2:7" ht="14.25" x14ac:dyDescent="0.15">
      <c r="B64" s="71"/>
      <c r="C64" s="72"/>
      <c r="D64" s="72"/>
      <c r="E64" s="72"/>
      <c r="F64" s="72"/>
      <c r="G64" s="72"/>
    </row>
    <row r="65" spans="2:7" ht="14.25" x14ac:dyDescent="0.15">
      <c r="B65" s="71"/>
      <c r="C65" s="72"/>
      <c r="D65" s="72"/>
      <c r="E65" s="72"/>
      <c r="F65" s="72"/>
      <c r="G65" s="72"/>
    </row>
  </sheetData>
  <mergeCells count="38"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63:E63"/>
    <mergeCell ref="F63:G63"/>
    <mergeCell ref="F59:G59"/>
    <mergeCell ref="F61:G61"/>
    <mergeCell ref="F62:G62"/>
    <mergeCell ref="B59:E59"/>
    <mergeCell ref="B61:E61"/>
    <mergeCell ref="B62:E62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view="pageBreakPreview" zoomScaleNormal="100" zoomScaleSheetLayoutView="100" workbookViewId="0">
      <selection activeCell="J2" sqref="J2:M2"/>
    </sheetView>
  </sheetViews>
  <sheetFormatPr defaultRowHeight="13.5" x14ac:dyDescent="0.15"/>
  <cols>
    <col min="13" max="13" width="14" customWidth="1"/>
  </cols>
  <sheetData>
    <row r="1" spans="1:13" ht="22.5" customHeight="1" x14ac:dyDescent="0.15">
      <c r="K1" s="432" t="s">
        <v>154</v>
      </c>
      <c r="L1" s="432"/>
      <c r="M1" s="432"/>
    </row>
    <row r="2" spans="1:13" ht="21" customHeight="1" x14ac:dyDescent="0.15">
      <c r="I2" s="58" t="s">
        <v>50</v>
      </c>
      <c r="J2" s="433">
        <f>完了報告書!F10</f>
        <v>0</v>
      </c>
      <c r="K2" s="434"/>
      <c r="L2" s="434"/>
      <c r="M2" s="435"/>
    </row>
    <row r="3" spans="1:13" ht="14.25" thickBot="1" x14ac:dyDescent="0.2"/>
    <row r="4" spans="1:13" s="1" customFormat="1" ht="24.75" customHeight="1" x14ac:dyDescent="0.15">
      <c r="A4" s="425" t="s">
        <v>118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7"/>
    </row>
    <row r="5" spans="1:13" s="1" customFormat="1" ht="24.75" customHeight="1" x14ac:dyDescent="0.15">
      <c r="A5" s="428"/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30"/>
    </row>
    <row r="6" spans="1:13" s="1" customFormat="1" ht="24.75" customHeight="1" x14ac:dyDescent="0.15">
      <c r="A6" s="431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30"/>
    </row>
    <row r="7" spans="1:13" s="1" customFormat="1" ht="24.75" customHeight="1" x14ac:dyDescent="0.15">
      <c r="A7" s="431"/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30"/>
    </row>
    <row r="8" spans="1:13" s="1" customFormat="1" ht="24.75" customHeight="1" x14ac:dyDescent="0.15">
      <c r="A8" s="431"/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30"/>
    </row>
    <row r="9" spans="1:13" s="1" customFormat="1" ht="24.75" customHeight="1" x14ac:dyDescent="0.15">
      <c r="A9" s="436"/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8"/>
    </row>
    <row r="10" spans="1:13" s="1" customFormat="1" ht="24.75" customHeight="1" x14ac:dyDescent="0.15">
      <c r="A10" s="431"/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30"/>
    </row>
    <row r="11" spans="1:13" s="1" customFormat="1" ht="24.75" customHeight="1" x14ac:dyDescent="0.15">
      <c r="A11" s="431" t="s">
        <v>43</v>
      </c>
      <c r="B11" s="429"/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430"/>
    </row>
    <row r="12" spans="1:13" s="1" customFormat="1" ht="24.75" customHeight="1" x14ac:dyDescent="0.15">
      <c r="A12" s="431"/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30"/>
    </row>
    <row r="13" spans="1:13" s="1" customFormat="1" ht="24" customHeight="1" thickBot="1" x14ac:dyDescent="0.2">
      <c r="A13" s="442"/>
      <c r="B13" s="443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4"/>
    </row>
    <row r="14" spans="1:13" ht="14.25" thickBot="1" x14ac:dyDescent="0.2"/>
    <row r="15" spans="1:13" ht="24.95" customHeight="1" x14ac:dyDescent="0.15">
      <c r="A15" s="7" t="s">
        <v>119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</row>
    <row r="16" spans="1:13" s="1" customFormat="1" ht="24.75" customHeight="1" x14ac:dyDescent="0.15">
      <c r="A16" s="431"/>
      <c r="B16" s="429"/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30"/>
    </row>
    <row r="17" spans="1:13" s="1" customFormat="1" ht="24.75" customHeight="1" x14ac:dyDescent="0.15">
      <c r="A17" s="431"/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30"/>
    </row>
    <row r="18" spans="1:13" s="1" customFormat="1" ht="24.75" customHeight="1" thickBot="1" x14ac:dyDescent="0.2">
      <c r="A18" s="439"/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1"/>
    </row>
    <row r="19" spans="1:13" ht="24.95" customHeight="1" thickBot="1" x14ac:dyDescent="0.2"/>
    <row r="20" spans="1:13" ht="24.95" customHeight="1" x14ac:dyDescent="0.15">
      <c r="A20" s="10" t="s">
        <v>44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</row>
    <row r="21" spans="1:13" ht="24.95" customHeight="1" x14ac:dyDescent="0.15">
      <c r="A21" s="454"/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6"/>
    </row>
    <row r="22" spans="1:13" s="1" customFormat="1" ht="24.75" customHeight="1" x14ac:dyDescent="0.15">
      <c r="A22" s="431"/>
      <c r="B22" s="429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30"/>
    </row>
    <row r="23" spans="1:13" s="1" customFormat="1" ht="24.75" customHeight="1" thickBot="1" x14ac:dyDescent="0.2">
      <c r="A23" s="439"/>
      <c r="B23" s="440"/>
      <c r="C23" s="440"/>
      <c r="D23" s="440"/>
      <c r="E23" s="440"/>
      <c r="F23" s="440"/>
      <c r="G23" s="440"/>
      <c r="H23" s="440"/>
      <c r="I23" s="440"/>
      <c r="J23" s="440"/>
      <c r="K23" s="440"/>
      <c r="L23" s="440"/>
      <c r="M23" s="441"/>
    </row>
    <row r="24" spans="1:13" ht="24.95" customHeight="1" thickBot="1" x14ac:dyDescent="0.2"/>
    <row r="25" spans="1:13" ht="24.95" customHeight="1" x14ac:dyDescent="0.15">
      <c r="A25" s="10" t="s">
        <v>138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3"/>
    </row>
    <row r="26" spans="1:13" ht="24.95" customHeight="1" x14ac:dyDescent="0.15">
      <c r="A26" s="451"/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3"/>
    </row>
    <row r="27" spans="1:13" ht="24.95" customHeight="1" x14ac:dyDescent="0.15">
      <c r="A27" s="445"/>
      <c r="B27" s="446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7"/>
    </row>
    <row r="28" spans="1:13" s="1" customFormat="1" ht="24.75" customHeight="1" thickBot="1" x14ac:dyDescent="0.2">
      <c r="A28" s="448"/>
      <c r="B28" s="449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50"/>
    </row>
    <row r="29" spans="1:13" ht="24.95" customHeight="1" thickBot="1" x14ac:dyDescent="0.2"/>
    <row r="30" spans="1:13" ht="24.95" customHeight="1" x14ac:dyDescent="0.15">
      <c r="A30" s="159" t="s">
        <v>151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8"/>
      <c r="L30" s="8"/>
      <c r="M30" s="9"/>
    </row>
    <row r="31" spans="1:13" ht="24.95" customHeight="1" x14ac:dyDescent="0.15">
      <c r="A31" s="154"/>
      <c r="M31" s="155"/>
    </row>
    <row r="32" spans="1:13" ht="24.95" customHeight="1" x14ac:dyDescent="0.15">
      <c r="A32" s="154"/>
      <c r="M32" s="155"/>
    </row>
    <row r="33" spans="1:13" ht="24.95" customHeight="1" x14ac:dyDescent="0.15">
      <c r="A33" s="154"/>
      <c r="M33" s="155"/>
    </row>
    <row r="34" spans="1:13" ht="24.95" customHeight="1" x14ac:dyDescent="0.15">
      <c r="A34" s="154"/>
      <c r="M34" s="155"/>
    </row>
    <row r="35" spans="1:13" ht="24.95" customHeight="1" x14ac:dyDescent="0.15">
      <c r="A35" s="154"/>
      <c r="M35" s="155"/>
    </row>
    <row r="36" spans="1:13" ht="24.95" customHeight="1" x14ac:dyDescent="0.15">
      <c r="A36" s="154"/>
      <c r="M36" s="155"/>
    </row>
    <row r="37" spans="1:13" ht="24.95" customHeight="1" x14ac:dyDescent="0.15">
      <c r="A37" s="154"/>
      <c r="M37" s="155"/>
    </row>
    <row r="38" spans="1:13" ht="24.95" customHeight="1" x14ac:dyDescent="0.15">
      <c r="A38" s="154"/>
      <c r="M38" s="155"/>
    </row>
    <row r="39" spans="1:13" x14ac:dyDescent="0.15">
      <c r="A39" s="154"/>
      <c r="M39" s="155"/>
    </row>
    <row r="40" spans="1:13" x14ac:dyDescent="0.15">
      <c r="A40" s="154"/>
      <c r="M40" s="155"/>
    </row>
    <row r="41" spans="1:13" x14ac:dyDescent="0.15">
      <c r="A41" s="154"/>
      <c r="M41" s="155"/>
    </row>
    <row r="42" spans="1:13" x14ac:dyDescent="0.15">
      <c r="A42" s="154"/>
      <c r="M42" s="155"/>
    </row>
    <row r="43" spans="1:13" x14ac:dyDescent="0.15">
      <c r="A43" s="154"/>
      <c r="M43" s="155"/>
    </row>
    <row r="44" spans="1:13" x14ac:dyDescent="0.15">
      <c r="A44" s="154"/>
      <c r="M44" s="155"/>
    </row>
    <row r="45" spans="1:13" x14ac:dyDescent="0.15">
      <c r="A45" s="154"/>
      <c r="M45" s="155"/>
    </row>
    <row r="46" spans="1:13" ht="14.25" thickBot="1" x14ac:dyDescent="0.2">
      <c r="A46" s="156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8"/>
    </row>
  </sheetData>
  <mergeCells count="21">
    <mergeCell ref="A27:M27"/>
    <mergeCell ref="A28:M28"/>
    <mergeCell ref="A26:M26"/>
    <mergeCell ref="A16:M16"/>
    <mergeCell ref="A23:M23"/>
    <mergeCell ref="A21:M21"/>
    <mergeCell ref="A17:M17"/>
    <mergeCell ref="A4:M4"/>
    <mergeCell ref="A5:M5"/>
    <mergeCell ref="A8:M8"/>
    <mergeCell ref="K1:M1"/>
    <mergeCell ref="A22:M22"/>
    <mergeCell ref="J2:M2"/>
    <mergeCell ref="A6:M6"/>
    <mergeCell ref="A7:M7"/>
    <mergeCell ref="A9:M9"/>
    <mergeCell ref="A10:M10"/>
    <mergeCell ref="A12:M12"/>
    <mergeCell ref="A18:M18"/>
    <mergeCell ref="A13:M13"/>
    <mergeCell ref="A11:M11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</vt:lpstr>
      <vt:lpstr>事業実施報告</vt:lpstr>
      <vt:lpstr>振返り等</vt:lpstr>
      <vt:lpstr>完了報告書!Print_Area</vt:lpstr>
      <vt:lpstr>事業実施報告!Print_Area</vt:lpstr>
      <vt:lpstr>収支報告!Print_Area</vt:lpstr>
      <vt:lpstr>振返り等!Print_Area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2025-12-09T08:54:56Z</dcterms:created>
  <dcterms:modified xsi:type="dcterms:W3CDTF">2025-12-09T08:55:06Z</dcterms:modified>
</cp:coreProperties>
</file>